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910"/>
  <workbookPr dateCompatibility="0"/>
  <mc:AlternateContent xmlns:mc="http://schemas.openxmlformats.org/markup-compatibility/2006">
    <mc:Choice Requires="x15">
      <x15ac:absPath xmlns:x15ac="http://schemas.microsoft.com/office/spreadsheetml/2010/11/ac" url="/Users/jim/Disk Google/_StčKraj/2018/Bratislava_2018_O pohar Predsedu/"/>
    </mc:Choice>
  </mc:AlternateContent>
  <xr:revisionPtr revIDLastSave="0" documentId="8_{594D7047-6F95-EA4A-8239-813ADB43E3A4}" xr6:coauthVersionLast="36" xr6:coauthVersionMax="36" xr10:uidLastSave="{00000000-0000-0000-0000-000000000000}"/>
  <bookViews>
    <workbookView xWindow="12420" yWindow="8720" windowWidth="16380" windowHeight="8200" activeTab="1"/>
  </bookViews>
  <sheets>
    <sheet name="Results" sheetId="1" r:id="rId1"/>
    <sheet name="Team results" sheetId="2" r:id="rId2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J6" i="1" l="1"/>
  <c r="J7" i="1"/>
  <c r="J8" i="1"/>
  <c r="J9" i="1"/>
  <c r="J10" i="1"/>
  <c r="J11" i="1"/>
  <c r="J12" i="1"/>
  <c r="J13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58" i="1"/>
  <c r="J59" i="1"/>
  <c r="J60" i="1"/>
  <c r="J61" i="1"/>
  <c r="J62" i="1"/>
  <c r="J63" i="1"/>
  <c r="J64" i="1"/>
  <c r="J65" i="1"/>
  <c r="J71" i="1"/>
  <c r="J72" i="1"/>
  <c r="J73" i="1"/>
  <c r="J74" i="1"/>
  <c r="J75" i="1"/>
  <c r="J76" i="1"/>
  <c r="J77" i="1"/>
  <c r="J78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</calcChain>
</file>

<file path=xl/sharedStrings.xml><?xml version="1.0" encoding="utf-8"?>
<sst xmlns="http://purl.oclc.org/ooxml/spreadsheetml/main" count="323" uniqueCount="134">
  <si>
    <r>
      <t xml:space="preserve">          </t>
    </r>
    <r>
      <rPr>
        <b/>
        <sz val="16"/>
        <rFont val="Arial CE"/>
        <family val="2"/>
        <charset val="238"/>
      </rPr>
      <t>Pohár predsedu BSK</t>
    </r>
  </si>
  <si>
    <t>AR 40 Male</t>
  </si>
  <si>
    <t>St.N.</t>
  </si>
  <si>
    <t>Name</t>
  </si>
  <si>
    <t>Year</t>
  </si>
  <si>
    <t>Country</t>
  </si>
  <si>
    <t>Result</t>
  </si>
  <si>
    <t>Place</t>
  </si>
  <si>
    <t>Zák.</t>
  </si>
  <si>
    <t>Zmátlo Matěj</t>
  </si>
  <si>
    <t>SČK</t>
  </si>
  <si>
    <t>Kupec Ondřej</t>
  </si>
  <si>
    <t>Novotný Lukáš</t>
  </si>
  <si>
    <t>Kaplan Igor</t>
  </si>
  <si>
    <t>JMK</t>
  </si>
  <si>
    <t>Helešic Jaroslav</t>
  </si>
  <si>
    <t>Suchý Libor</t>
  </si>
  <si>
    <t>BSK</t>
  </si>
  <si>
    <t>Pospíšek Jaroslav</t>
  </si>
  <si>
    <t>Dunajský Gabriel</t>
  </si>
  <si>
    <t>AR 40  Female</t>
  </si>
  <si>
    <t>Bábiková Erika</t>
  </si>
  <si>
    <t>Hájková Bára</t>
  </si>
  <si>
    <t>Opluštilová Maja</t>
  </si>
  <si>
    <t>Linhartová Magdalena</t>
  </si>
  <si>
    <t>Landová Kateřina</t>
  </si>
  <si>
    <t>Chytilová Babeta</t>
  </si>
  <si>
    <t>Tomášková Lea</t>
  </si>
  <si>
    <t>Melenová Timea</t>
  </si>
  <si>
    <t>Vykoupilová Iva</t>
  </si>
  <si>
    <t>Natália Polakovičová</t>
  </si>
  <si>
    <t>Poszónyová Alexandra</t>
  </si>
  <si>
    <t>Machová Nina</t>
  </si>
  <si>
    <t xml:space="preserve">Spáčilová Karolína </t>
  </si>
  <si>
    <t>www.ssksav.sk</t>
  </si>
  <si>
    <r>
      <t xml:space="preserve">            </t>
    </r>
    <r>
      <rPr>
        <b/>
        <sz val="16"/>
        <rFont val="Arial CE"/>
        <family val="2"/>
        <charset val="238"/>
      </rPr>
      <t>Pohár predsedu BSK</t>
    </r>
  </si>
  <si>
    <t>AP 40  Male</t>
  </si>
  <si>
    <t>Němec Michal</t>
  </si>
  <si>
    <t>Novotný Michal</t>
  </si>
  <si>
    <t>Přichystal Roman</t>
  </si>
  <si>
    <t>Křivánek Filip</t>
  </si>
  <si>
    <t>Šilha Roman</t>
  </si>
  <si>
    <t>Tokovics Ján</t>
  </si>
  <si>
    <t>Znamenáček Václav</t>
  </si>
  <si>
    <t>Remenár Peter</t>
  </si>
  <si>
    <t>AP 40 Female</t>
  </si>
  <si>
    <t>Maršálková Martina</t>
  </si>
  <si>
    <t>Dědová Alžběta</t>
  </si>
  <si>
    <t>Brunerová Anna</t>
  </si>
  <si>
    <t>Utíkalová Iva</t>
  </si>
  <si>
    <t>Procházková Julie</t>
  </si>
  <si>
    <t>Brdičková Šárka</t>
  </si>
  <si>
    <t>Czajová Diana</t>
  </si>
  <si>
    <t>Gladišová Johana</t>
  </si>
  <si>
    <t>F</t>
  </si>
  <si>
    <t>AP 40 Male</t>
  </si>
  <si>
    <r>
      <t xml:space="preserve">                         </t>
    </r>
    <r>
      <rPr>
        <b/>
        <sz val="14"/>
        <rFont val="Arial CE"/>
        <family val="2"/>
        <charset val="238"/>
      </rPr>
      <t>Pohár predsedu BSK - team</t>
    </r>
  </si>
  <si>
    <t>Results</t>
  </si>
  <si>
    <t>Points</t>
  </si>
  <si>
    <t>Juhomoravský Kraj</t>
  </si>
  <si>
    <t>Stredočeský Kraj</t>
  </si>
  <si>
    <t>Bratislavský Kraj</t>
  </si>
  <si>
    <t>Anna</t>
  </si>
  <si>
    <t>Dědová</t>
  </si>
  <si>
    <t>Alžbeta</t>
  </si>
  <si>
    <t>Martina</t>
  </si>
  <si>
    <t>Johana</t>
  </si>
  <si>
    <t>Bratislavský kraj</t>
  </si>
  <si>
    <t>Suchý</t>
  </si>
  <si>
    <t>Libor</t>
  </si>
  <si>
    <t>Václav</t>
  </si>
  <si>
    <t>Filip</t>
  </si>
  <si>
    <t>I.</t>
  </si>
  <si>
    <t>II.</t>
  </si>
  <si>
    <t>III.</t>
  </si>
  <si>
    <t>Body</t>
  </si>
  <si>
    <t>Zmátlo</t>
  </si>
  <si>
    <t>Matěj</t>
  </si>
  <si>
    <t>Kupec</t>
  </si>
  <si>
    <t>Ondřej</t>
  </si>
  <si>
    <t xml:space="preserve">Novotný </t>
  </si>
  <si>
    <t>Lukáš</t>
  </si>
  <si>
    <t>Kaplan</t>
  </si>
  <si>
    <t>Igor</t>
  </si>
  <si>
    <t>Helešic</t>
  </si>
  <si>
    <t>Dunajský</t>
  </si>
  <si>
    <t>Gabriel</t>
  </si>
  <si>
    <t xml:space="preserve">Pospíšek </t>
  </si>
  <si>
    <t>Jaroslav</t>
  </si>
  <si>
    <t>Babíková Erika</t>
  </si>
  <si>
    <t>Babíková</t>
  </si>
  <si>
    <t>Erika</t>
  </si>
  <si>
    <t>Tomášková</t>
  </si>
  <si>
    <t>Lea</t>
  </si>
  <si>
    <t xml:space="preserve">Polakovičová Natália </t>
  </si>
  <si>
    <t>Melenová</t>
  </si>
  <si>
    <t>Timea</t>
  </si>
  <si>
    <t>Hájková</t>
  </si>
  <si>
    <t>Bára</t>
  </si>
  <si>
    <t>Linhartová</t>
  </si>
  <si>
    <t>Magdalena</t>
  </si>
  <si>
    <t>Landová</t>
  </si>
  <si>
    <t>Kateřina</t>
  </si>
  <si>
    <t xml:space="preserve">Opluštilová </t>
  </si>
  <si>
    <t>Maja</t>
  </si>
  <si>
    <t xml:space="preserve">Chytilová </t>
  </si>
  <si>
    <t>Babeta</t>
  </si>
  <si>
    <t>Vykoupilová</t>
  </si>
  <si>
    <t>Iva</t>
  </si>
  <si>
    <t>Němec</t>
  </si>
  <si>
    <t>Michal</t>
  </si>
  <si>
    <t>AR 40 Female</t>
  </si>
  <si>
    <t>AR 40  Male</t>
  </si>
  <si>
    <t>Přichystal</t>
  </si>
  <si>
    <t>Roman</t>
  </si>
  <si>
    <t>Křivánek</t>
  </si>
  <si>
    <t>Novotný</t>
  </si>
  <si>
    <t xml:space="preserve">Šilha </t>
  </si>
  <si>
    <t>Znamenáček</t>
  </si>
  <si>
    <t>Tokovics</t>
  </si>
  <si>
    <t>Ján</t>
  </si>
  <si>
    <t>Remenár</t>
  </si>
  <si>
    <t>Peter</t>
  </si>
  <si>
    <t>Maršálková</t>
  </si>
  <si>
    <t>Brúnnerová Anna</t>
  </si>
  <si>
    <t>Brúnnerová</t>
  </si>
  <si>
    <t>Czajová</t>
  </si>
  <si>
    <t>Diana</t>
  </si>
  <si>
    <t>Procházková</t>
  </si>
  <si>
    <t>Júlie</t>
  </si>
  <si>
    <t>Brdičková</t>
  </si>
  <si>
    <t>Šárka</t>
  </si>
  <si>
    <t>Utíkalová</t>
  </si>
  <si>
    <t>Gladišová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</si>
</sst>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dd/mm/yyyy"/>
  </numFmts>
  <fonts count="13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u/>
      <sz val="11.5"/>
      <color indexed="12"/>
      <name val="Arial CE"/>
      <family val="2"/>
      <charset val="238"/>
    </font>
    <font>
      <sz val="14"/>
      <name val="Arial CE"/>
      <family val="2"/>
      <charset val="238"/>
    </font>
    <font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/>
      <bottom style="hair">
        <color indexed="8"/>
      </bottom>
      <diagonal/>
    </border>
    <border>
      <start/>
      <end/>
      <top/>
      <bottom style="medium">
        <color indexed="8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172" fontId="0" fillId="2" borderId="0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2" borderId="0" xfId="0" applyFill="1"/>
    <xf numFmtId="172" fontId="6" fillId="2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172" fontId="0" fillId="0" borderId="0" xfId="0" applyNumberFormat="1" applyFill="1" applyBorder="1" applyAlignment="1">
      <alignment horizontal="center"/>
    </xf>
    <xf numFmtId="0" fontId="0" fillId="2" borderId="0" xfId="0" applyFont="1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73" fontId="0" fillId="0" borderId="0" xfId="0" applyNumberFormat="1" applyFont="1" applyBorder="1" applyAlignment="1">
      <alignment horizontal="left"/>
    </xf>
    <xf numFmtId="0" fontId="0" fillId="0" borderId="0" xfId="0" applyAlignment="1"/>
    <xf numFmtId="0" fontId="0" fillId="0" borderId="0" xfId="0" applyFill="1" applyBorder="1" applyAlignment="1"/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2" xfId="0" applyFont="1" applyBorder="1"/>
    <xf numFmtId="0" fontId="5" fillId="0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72" fontId="0" fillId="0" borderId="0" xfId="0" applyNumberFormat="1" applyFont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0" fontId="4" fillId="0" borderId="0" xfId="0" applyFont="1"/>
    <xf numFmtId="172" fontId="1" fillId="0" borderId="0" xfId="0" applyNumberFormat="1" applyFont="1" applyBorder="1" applyAlignment="1">
      <alignment horizontal="center"/>
    </xf>
    <xf numFmtId="172" fontId="0" fillId="2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 applyProtection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0" fillId="0" borderId="0" xfId="0" applyFill="1"/>
    <xf numFmtId="0" fontId="5" fillId="0" borderId="1" xfId="0" applyFont="1" applyBorder="1"/>
    <xf numFmtId="173" fontId="0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Border="1" applyAlignment="1"/>
    <xf numFmtId="0" fontId="0" fillId="0" borderId="0" xfId="0" applyFont="1" applyFill="1"/>
    <xf numFmtId="0" fontId="4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172" fontId="6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ont="1" applyFill="1" applyBorder="1"/>
    <xf numFmtId="0" fontId="1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7" xfId="0" applyBorder="1"/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/>
    <xf numFmtId="0" fontId="11" fillId="0" borderId="8" xfId="0" applyFont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4" fontId="11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image" Target="../media/image3.jpeg"/><Relationship Id="rId2" Type="http://purl.oclc.org/ooxml/officeDocument/relationships/image" Target="../media/image2.jpeg"/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purl.oclc.org/ooxml/officeDocument/relationships/image" Target="../media/image2.jpeg"/><Relationship Id="rId1" Type="http://purl.oclc.org/ooxml/officeDocument/relationships/image" Target="../media/image4.jpe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5</xdr:col>
      <xdr:colOff>355600</xdr:colOff>
      <xdr:row>0</xdr:row>
      <xdr:rowOff>292100</xdr:rowOff>
    </xdr:from>
    <xdr:to>
      <xdr:col>11</xdr:col>
      <xdr:colOff>12700</xdr:colOff>
      <xdr:row>2</xdr:row>
      <xdr:rowOff>50800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BD7EA711-C797-C74F-8BF5-C416C402B8D9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92100"/>
          <a:ext cx="266700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88900</xdr:colOff>
      <xdr:row>0</xdr:row>
      <xdr:rowOff>342900</xdr:rowOff>
    </xdr:from>
    <xdr:to>
      <xdr:col>1</xdr:col>
      <xdr:colOff>165100</xdr:colOff>
      <xdr:row>1</xdr:row>
      <xdr:rowOff>330200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A0465B41-1E98-E94C-BFC7-4744C20C2A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42900"/>
          <a:ext cx="5461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25400</xdr:colOff>
      <xdr:row>50</xdr:row>
      <xdr:rowOff>50800</xdr:rowOff>
    </xdr:from>
    <xdr:to>
      <xdr:col>11</xdr:col>
      <xdr:colOff>215900</xdr:colOff>
      <xdr:row>54</xdr:row>
      <xdr:rowOff>139700</xdr:rowOff>
    </xdr:to>
    <xdr:pic>
      <xdr:nvPicPr>
        <xdr:cNvPr id="1039" name="Picture 3">
          <a:extLst>
            <a:ext uri="{FF2B5EF4-FFF2-40B4-BE49-F238E27FC236}">
              <a16:creationId xmlns:a16="http://schemas.microsoft.com/office/drawing/2014/main" id="{A4200F48-657A-804C-BF89-D1F41ADA0F62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9042400"/>
          <a:ext cx="2717800" cy="863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101600</xdr:colOff>
      <xdr:row>50</xdr:row>
      <xdr:rowOff>63500</xdr:rowOff>
    </xdr:from>
    <xdr:to>
      <xdr:col>1</xdr:col>
      <xdr:colOff>190500</xdr:colOff>
      <xdr:row>54</xdr:row>
      <xdr:rowOff>25400</xdr:rowOff>
    </xdr:to>
    <xdr:pic>
      <xdr:nvPicPr>
        <xdr:cNvPr id="1040" name="Picture 4">
          <a:extLst>
            <a:ext uri="{FF2B5EF4-FFF2-40B4-BE49-F238E27FC236}">
              <a16:creationId xmlns:a16="http://schemas.microsoft.com/office/drawing/2014/main" id="{82C2711E-49F3-0B4A-BB69-025E39027DFB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055100"/>
          <a:ext cx="5588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2</xdr:col>
      <xdr:colOff>622300</xdr:colOff>
      <xdr:row>0</xdr:row>
      <xdr:rowOff>127000</xdr:rowOff>
    </xdr:from>
    <xdr:to>
      <xdr:col>7</xdr:col>
      <xdr:colOff>571500</xdr:colOff>
      <xdr:row>2</xdr:row>
      <xdr:rowOff>25400</xdr:rowOff>
    </xdr:to>
    <xdr:pic>
      <xdr:nvPicPr>
        <xdr:cNvPr id="2055" name="Picture 2">
          <a:extLst>
            <a:ext uri="{FF2B5EF4-FFF2-40B4-BE49-F238E27FC236}">
              <a16:creationId xmlns:a16="http://schemas.microsoft.com/office/drawing/2014/main" id="{7E8F0815-082D-6144-8B1B-5F97E6DE081A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0" y="127000"/>
          <a:ext cx="2336800" cy="812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254000</xdr:colOff>
      <xdr:row>0</xdr:row>
      <xdr:rowOff>152400</xdr:rowOff>
    </xdr:from>
    <xdr:to>
      <xdr:col>0</xdr:col>
      <xdr:colOff>800100</xdr:colOff>
      <xdr:row>2</xdr:row>
      <xdr:rowOff>25400</xdr:rowOff>
    </xdr:to>
    <xdr:pic>
      <xdr:nvPicPr>
        <xdr:cNvPr id="2056" name="Picture 3">
          <a:extLst>
            <a:ext uri="{FF2B5EF4-FFF2-40B4-BE49-F238E27FC236}">
              <a16:creationId xmlns:a16="http://schemas.microsoft.com/office/drawing/2014/main" id="{E105B6C0-DC14-8745-B7AD-92CE36EF513B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52400"/>
          <a:ext cx="546100" cy="787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drawing" Target="../drawings/drawing1.xml"/><Relationship Id="rId2" Type="http://purl.oclc.org/ooxml/officeDocument/relationships/hyperlink" Target="http://www.ssksav.sk/" TargetMode="External"/><Relationship Id="rId1" Type="http://purl.oclc.org/ooxml/officeDocument/relationships/hyperlink" Target="http://www.ssksav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Q195"/>
  <sheetViews>
    <sheetView topLeftCell="A181" zoomScale="120" zoomScaleNormal="120" workbookViewId="0">
      <selection activeCell="O5" sqref="O5"/>
    </sheetView>
  </sheetViews>
  <sheetFormatPr baseColWidth="10" defaultColWidth="11.5" defaultRowHeight="13"/>
  <cols>
    <col min="1" max="1" width="6.1640625" customWidth="1"/>
    <col min="2" max="2" width="20" customWidth="1"/>
    <col min="3" max="3" width="5.1640625" customWidth="1"/>
    <col min="4" max="4" width="0" hidden="1" customWidth="1"/>
    <col min="5" max="5" width="9.5" customWidth="1"/>
    <col min="6" max="9" width="6.33203125" customWidth="1"/>
    <col min="10" max="10" width="7.1640625" style="1" customWidth="1"/>
    <col min="11" max="11" width="7" style="1" customWidth="1"/>
    <col min="12" max="12" width="5.6640625" customWidth="1"/>
    <col min="13" max="255" width="9.1640625" customWidth="1"/>
  </cols>
  <sheetData>
    <row r="1" spans="1:17" ht="55.5" customHeight="1">
      <c r="B1" s="100" t="d">
        <v>2018-09-29</v>
      </c>
    </row>
    <row r="2" spans="1:17" ht="27" customHeight="1">
      <c r="B2" t="s">
        <v>0</v>
      </c>
      <c r="C2" s="2"/>
    </row>
    <row r="3" spans="1:17" ht="17" customHeight="1">
      <c r="A3" s="3"/>
      <c r="C3" s="2"/>
      <c r="D3" s="2"/>
      <c r="F3" s="3"/>
      <c r="G3" s="3"/>
      <c r="H3" s="3"/>
      <c r="I3" s="3"/>
      <c r="J3" s="4"/>
      <c r="K3" s="4"/>
    </row>
    <row r="4" spans="1:17" s="5" customFormat="1" ht="12.75" customHeight="1">
      <c r="B4" s="6" t="s">
        <v>1</v>
      </c>
      <c r="C4" s="2"/>
      <c r="D4" s="2"/>
      <c r="E4"/>
    </row>
    <row r="5" spans="1:17" s="5" customFormat="1">
      <c r="A5" s="7" t="s">
        <v>2</v>
      </c>
      <c r="B5" s="8" t="s">
        <v>3</v>
      </c>
      <c r="C5" s="9" t="s">
        <v>4</v>
      </c>
      <c r="D5" s="10"/>
      <c r="E5" s="11" t="s">
        <v>5</v>
      </c>
      <c r="F5" s="12">
        <v>1</v>
      </c>
      <c r="G5" s="13">
        <v>2</v>
      </c>
      <c r="H5" s="13">
        <v>3</v>
      </c>
      <c r="I5" s="13">
        <v>4</v>
      </c>
      <c r="J5" s="14" t="s">
        <v>6</v>
      </c>
      <c r="K5" s="91" t="s">
        <v>7</v>
      </c>
      <c r="L5" s="92" t="s">
        <v>75</v>
      </c>
    </row>
    <row r="6" spans="1:17" s="5" customFormat="1">
      <c r="A6" s="17">
        <v>11</v>
      </c>
      <c r="B6" s="18" t="s">
        <v>9</v>
      </c>
      <c r="C6" s="19">
        <v>2001</v>
      </c>
      <c r="D6" s="19"/>
      <c r="E6" s="20" t="s">
        <v>10</v>
      </c>
      <c r="F6" s="21">
        <v>101.3</v>
      </c>
      <c r="G6" s="21">
        <v>102.2</v>
      </c>
      <c r="H6" s="21">
        <v>102.1</v>
      </c>
      <c r="I6" s="21">
        <v>102.7</v>
      </c>
      <c r="J6" s="22">
        <f t="shared" ref="J6:J13" si="0">SUM(F6:I6)</f>
        <v>408.3</v>
      </c>
      <c r="K6" s="22">
        <v>1</v>
      </c>
      <c r="L6" s="98">
        <v>8</v>
      </c>
    </row>
    <row r="7" spans="1:17">
      <c r="A7" s="17">
        <v>15</v>
      </c>
      <c r="B7" s="18" t="s">
        <v>11</v>
      </c>
      <c r="C7" s="23">
        <v>2003</v>
      </c>
      <c r="D7" s="3"/>
      <c r="E7" s="24" t="s">
        <v>10</v>
      </c>
      <c r="F7" s="21">
        <v>100.2</v>
      </c>
      <c r="G7" s="21">
        <v>102.7</v>
      </c>
      <c r="H7" s="21">
        <v>102.1</v>
      </c>
      <c r="I7" s="21">
        <v>100.8</v>
      </c>
      <c r="J7" s="22">
        <f t="shared" si="0"/>
        <v>405.8</v>
      </c>
      <c r="K7" s="22">
        <v>2</v>
      </c>
      <c r="L7" s="99">
        <v>6</v>
      </c>
    </row>
    <row r="8" spans="1:17">
      <c r="A8" s="19">
        <v>13</v>
      </c>
      <c r="B8" s="18" t="s">
        <v>12</v>
      </c>
      <c r="C8" s="23">
        <v>2003</v>
      </c>
      <c r="D8" s="3"/>
      <c r="E8" s="24" t="s">
        <v>10</v>
      </c>
      <c r="F8" s="26">
        <v>102.9</v>
      </c>
      <c r="G8" s="26">
        <v>98.2</v>
      </c>
      <c r="H8" s="26">
        <v>103.8</v>
      </c>
      <c r="I8" s="26">
        <v>100.3</v>
      </c>
      <c r="J8" s="22">
        <f t="shared" si="0"/>
        <v>405.20000000000005</v>
      </c>
      <c r="K8" s="22">
        <v>3</v>
      </c>
      <c r="L8" s="98">
        <v>4</v>
      </c>
    </row>
    <row r="9" spans="1:17">
      <c r="A9" s="3">
        <v>16</v>
      </c>
      <c r="B9" s="27" t="s">
        <v>13</v>
      </c>
      <c r="C9" s="28">
        <v>2000</v>
      </c>
      <c r="D9" s="3"/>
      <c r="E9" s="24" t="s">
        <v>14</v>
      </c>
      <c r="F9" s="29">
        <v>98.3</v>
      </c>
      <c r="G9" s="29">
        <v>97.7</v>
      </c>
      <c r="H9" s="29">
        <v>101.6</v>
      </c>
      <c r="I9" s="29">
        <v>103</v>
      </c>
      <c r="J9" s="4">
        <f t="shared" si="0"/>
        <v>400.6</v>
      </c>
      <c r="K9" s="22">
        <v>4</v>
      </c>
      <c r="L9" s="99">
        <v>3</v>
      </c>
    </row>
    <row r="10" spans="1:17">
      <c r="A10" s="3">
        <v>19</v>
      </c>
      <c r="B10" s="27" t="s">
        <v>15</v>
      </c>
      <c r="C10" s="23">
        <v>2002</v>
      </c>
      <c r="D10" s="28"/>
      <c r="E10" s="24" t="s">
        <v>14</v>
      </c>
      <c r="F10" s="29">
        <v>100.3</v>
      </c>
      <c r="G10" s="29">
        <v>99.5</v>
      </c>
      <c r="H10" s="29">
        <v>98.2</v>
      </c>
      <c r="I10" s="29">
        <v>101.9</v>
      </c>
      <c r="J10" s="4">
        <f t="shared" si="0"/>
        <v>399.9</v>
      </c>
      <c r="K10" s="22">
        <v>5</v>
      </c>
      <c r="L10" s="99">
        <v>2</v>
      </c>
    </row>
    <row r="11" spans="1:17" ht="12.75" customHeight="1">
      <c r="A11" s="17">
        <v>18</v>
      </c>
      <c r="B11" s="18" t="s">
        <v>16</v>
      </c>
      <c r="C11" s="19">
        <v>2000</v>
      </c>
      <c r="D11" s="19"/>
      <c r="E11" s="20" t="s">
        <v>17</v>
      </c>
      <c r="F11" s="21">
        <v>99.8</v>
      </c>
      <c r="G11" s="21">
        <v>100.2</v>
      </c>
      <c r="H11" s="21">
        <v>99.5</v>
      </c>
      <c r="I11" s="21">
        <v>99.2</v>
      </c>
      <c r="J11" s="22">
        <f t="shared" si="0"/>
        <v>398.7</v>
      </c>
      <c r="K11" s="31">
        <v>6</v>
      </c>
      <c r="L11" s="99">
        <v>1</v>
      </c>
    </row>
    <row r="12" spans="1:17" ht="12.75" customHeight="1">
      <c r="A12" s="32">
        <v>20</v>
      </c>
      <c r="B12" s="27" t="s">
        <v>18</v>
      </c>
      <c r="C12" s="23">
        <v>2001</v>
      </c>
      <c r="E12" s="24" t="s">
        <v>14</v>
      </c>
      <c r="F12" s="29">
        <v>101.7</v>
      </c>
      <c r="G12" s="29">
        <v>93.6</v>
      </c>
      <c r="H12" s="29">
        <v>99.8</v>
      </c>
      <c r="I12" s="29">
        <v>101</v>
      </c>
      <c r="J12" s="4">
        <f t="shared" si="0"/>
        <v>396.1</v>
      </c>
      <c r="K12" s="31">
        <v>7</v>
      </c>
      <c r="L12" s="33"/>
    </row>
    <row r="13" spans="1:17" ht="12.75" customHeight="1">
      <c r="A13" s="17">
        <v>12</v>
      </c>
      <c r="B13" s="18" t="s">
        <v>19</v>
      </c>
      <c r="C13" s="19">
        <v>2004</v>
      </c>
      <c r="D13" s="19"/>
      <c r="E13" s="20" t="s">
        <v>17</v>
      </c>
      <c r="F13" s="21">
        <v>68.900000000000006</v>
      </c>
      <c r="G13" s="21">
        <v>78.7</v>
      </c>
      <c r="H13" s="21">
        <v>75.400000000000006</v>
      </c>
      <c r="I13" s="21">
        <v>78.099999999999994</v>
      </c>
      <c r="J13" s="22">
        <f t="shared" si="0"/>
        <v>301.10000000000002</v>
      </c>
      <c r="K13" s="31">
        <v>8</v>
      </c>
    </row>
    <row r="14" spans="1:17" ht="12.75" customHeight="1">
      <c r="A14" s="3"/>
      <c r="B14" s="27"/>
      <c r="C14" s="23"/>
      <c r="D14" s="23"/>
      <c r="E14" s="34"/>
      <c r="F14" s="32"/>
      <c r="G14" s="3"/>
      <c r="H14" s="32"/>
      <c r="I14" s="32"/>
      <c r="J14" s="4"/>
      <c r="K14" s="31"/>
    </row>
    <row r="15" spans="1:17" ht="12.75" customHeight="1">
      <c r="J15"/>
      <c r="K15"/>
      <c r="M15" s="33"/>
      <c r="N15" s="33"/>
      <c r="O15" s="33"/>
      <c r="P15" s="33"/>
      <c r="Q15" s="33"/>
    </row>
    <row r="16" spans="1:17" ht="12.75" customHeight="1">
      <c r="A16" s="32"/>
      <c r="B16" s="27"/>
      <c r="C16" s="23"/>
      <c r="E16" s="24"/>
      <c r="F16" s="35"/>
      <c r="G16" s="36"/>
      <c r="H16" s="36"/>
      <c r="I16" s="36"/>
      <c r="J16" s="4"/>
      <c r="K16" s="4"/>
      <c r="L16" s="33"/>
      <c r="M16" s="33"/>
      <c r="N16" s="33"/>
      <c r="O16" s="33"/>
      <c r="P16" s="33"/>
      <c r="Q16" s="33"/>
    </row>
    <row r="17" spans="1:17" ht="12.75" customHeight="1">
      <c r="A17" s="3"/>
      <c r="B17" s="37" t="s">
        <v>20</v>
      </c>
      <c r="C17" s="38"/>
      <c r="D17" s="38"/>
      <c r="E17" s="39"/>
      <c r="F17" s="40"/>
      <c r="G17" s="40"/>
      <c r="H17" s="40"/>
      <c r="I17" s="40"/>
      <c r="J17" s="4"/>
      <c r="K17" s="31"/>
      <c r="L17" s="33"/>
      <c r="M17" s="33"/>
      <c r="N17" s="33"/>
      <c r="O17" s="33"/>
      <c r="P17" s="33"/>
      <c r="Q17" s="33"/>
    </row>
    <row r="18" spans="1:17" ht="12.75" customHeight="1">
      <c r="A18" s="7" t="s">
        <v>2</v>
      </c>
      <c r="B18" s="41" t="s">
        <v>3</v>
      </c>
      <c r="C18" s="42" t="s">
        <v>4</v>
      </c>
      <c r="D18" s="10"/>
      <c r="E18" s="11" t="s">
        <v>5</v>
      </c>
      <c r="F18" s="12">
        <v>1</v>
      </c>
      <c r="G18" s="13">
        <v>2</v>
      </c>
      <c r="H18" s="13">
        <v>3</v>
      </c>
      <c r="I18" s="13">
        <v>4</v>
      </c>
      <c r="J18" s="14" t="s">
        <v>6</v>
      </c>
      <c r="K18" s="91" t="s">
        <v>7</v>
      </c>
      <c r="L18" s="93" t="s">
        <v>75</v>
      </c>
      <c r="M18" s="33"/>
      <c r="N18" s="33"/>
      <c r="O18" s="33"/>
      <c r="P18" s="33"/>
      <c r="Q18" s="33"/>
    </row>
    <row r="19" spans="1:17" ht="12.75" customHeight="1">
      <c r="A19" s="23">
        <v>7</v>
      </c>
      <c r="B19" t="s">
        <v>89</v>
      </c>
      <c r="C19" s="23">
        <v>2004</v>
      </c>
      <c r="D19" s="43"/>
      <c r="E19" s="24" t="s">
        <v>17</v>
      </c>
      <c r="F19" s="44">
        <v>103.8</v>
      </c>
      <c r="G19" s="44">
        <v>101.3</v>
      </c>
      <c r="H19" s="44">
        <v>102.5</v>
      </c>
      <c r="I19" s="44">
        <v>102.9</v>
      </c>
      <c r="J19" s="4">
        <f t="shared" ref="J19:J31" si="1">SUM(F19:I19)</f>
        <v>410.5</v>
      </c>
      <c r="K19" s="4">
        <v>1</v>
      </c>
      <c r="L19" s="99">
        <v>8</v>
      </c>
    </row>
    <row r="20" spans="1:17" ht="12.75" customHeight="1">
      <c r="A20" s="32">
        <v>3</v>
      </c>
      <c r="B20" s="27" t="s">
        <v>22</v>
      </c>
      <c r="C20" s="23">
        <v>2003</v>
      </c>
      <c r="D20" s="28"/>
      <c r="E20" s="24" t="s">
        <v>10</v>
      </c>
      <c r="F20" s="45">
        <v>100.3</v>
      </c>
      <c r="G20" s="45">
        <v>102.3</v>
      </c>
      <c r="H20" s="45">
        <v>103.5</v>
      </c>
      <c r="I20" s="29">
        <v>101.4</v>
      </c>
      <c r="J20" s="4">
        <f t="shared" si="1"/>
        <v>407.5</v>
      </c>
      <c r="K20" s="4">
        <v>2</v>
      </c>
      <c r="L20" s="99">
        <v>6</v>
      </c>
    </row>
    <row r="21" spans="1:17" ht="12.75" customHeight="1">
      <c r="A21" s="23">
        <v>2</v>
      </c>
      <c r="B21" s="27" t="s">
        <v>23</v>
      </c>
      <c r="C21" s="23">
        <v>2002</v>
      </c>
      <c r="D21" s="3"/>
      <c r="E21" s="24" t="s">
        <v>14</v>
      </c>
      <c r="F21" s="29">
        <v>102.2</v>
      </c>
      <c r="G21" s="29">
        <v>99.6</v>
      </c>
      <c r="H21" s="29">
        <v>103.1</v>
      </c>
      <c r="I21" s="29">
        <v>101.2</v>
      </c>
      <c r="J21" s="4">
        <f t="shared" si="1"/>
        <v>406.09999999999997</v>
      </c>
      <c r="K21" s="4">
        <v>3</v>
      </c>
      <c r="L21" s="99">
        <v>4</v>
      </c>
    </row>
    <row r="22" spans="1:17" ht="12.75" customHeight="1">
      <c r="A22" s="32">
        <v>14</v>
      </c>
      <c r="B22" s="27" t="s">
        <v>24</v>
      </c>
      <c r="C22" s="23">
        <v>2002</v>
      </c>
      <c r="D22" s="3"/>
      <c r="E22" s="24" t="s">
        <v>10</v>
      </c>
      <c r="F22" s="45">
        <v>100</v>
      </c>
      <c r="G22" s="45">
        <v>100.8</v>
      </c>
      <c r="H22" s="29">
        <v>102.9</v>
      </c>
      <c r="I22" s="29">
        <v>102</v>
      </c>
      <c r="J22" s="4">
        <f t="shared" si="1"/>
        <v>405.70000000000005</v>
      </c>
      <c r="K22" s="4">
        <v>4</v>
      </c>
      <c r="L22" s="99">
        <v>3</v>
      </c>
    </row>
    <row r="23" spans="1:17" s="46" customFormat="1" ht="12.75" customHeight="1">
      <c r="A23" s="17">
        <v>1</v>
      </c>
      <c r="B23" s="20" t="s">
        <v>25</v>
      </c>
      <c r="C23" s="19">
        <v>2002</v>
      </c>
      <c r="D23" s="19"/>
      <c r="E23" s="20" t="s">
        <v>10</v>
      </c>
      <c r="F23" s="21">
        <v>101.2</v>
      </c>
      <c r="G23" s="21">
        <v>103.8</v>
      </c>
      <c r="H23" s="21">
        <v>101.2</v>
      </c>
      <c r="I23" s="21">
        <v>99.2</v>
      </c>
      <c r="J23" s="22">
        <f t="shared" si="1"/>
        <v>405.4</v>
      </c>
      <c r="K23" s="4">
        <v>5</v>
      </c>
      <c r="L23" s="99">
        <v>2</v>
      </c>
    </row>
    <row r="24" spans="1:17" ht="12.75" customHeight="1">
      <c r="A24" s="32">
        <v>6</v>
      </c>
      <c r="B24" s="24" t="s">
        <v>26</v>
      </c>
      <c r="C24" s="23">
        <v>2001</v>
      </c>
      <c r="D24" s="28"/>
      <c r="E24" s="24" t="s">
        <v>14</v>
      </c>
      <c r="F24" s="29">
        <v>101</v>
      </c>
      <c r="G24" s="29">
        <v>101</v>
      </c>
      <c r="H24" s="29">
        <v>98.7</v>
      </c>
      <c r="I24" s="29">
        <v>100.3</v>
      </c>
      <c r="J24" s="47">
        <f t="shared" si="1"/>
        <v>401</v>
      </c>
      <c r="K24" s="4">
        <v>6</v>
      </c>
      <c r="L24" s="99">
        <v>1</v>
      </c>
    </row>
    <row r="25" spans="1:17" ht="12.75" customHeight="1">
      <c r="A25" s="3">
        <v>9</v>
      </c>
      <c r="B25" s="27" t="s">
        <v>27</v>
      </c>
      <c r="C25" s="23">
        <v>2004</v>
      </c>
      <c r="D25" s="3"/>
      <c r="E25" s="24" t="s">
        <v>17</v>
      </c>
      <c r="F25" s="29">
        <v>96.1</v>
      </c>
      <c r="G25" s="29">
        <v>99.6</v>
      </c>
      <c r="H25" s="29">
        <v>100.8</v>
      </c>
      <c r="I25" s="29">
        <v>99.8</v>
      </c>
      <c r="J25" s="4">
        <f t="shared" si="1"/>
        <v>396.3</v>
      </c>
      <c r="K25" s="4">
        <v>7</v>
      </c>
    </row>
    <row r="26" spans="1:17" ht="12.75" customHeight="1">
      <c r="A26" s="17">
        <v>8</v>
      </c>
      <c r="B26" s="18" t="s">
        <v>28</v>
      </c>
      <c r="C26" s="19">
        <v>2001</v>
      </c>
      <c r="D26" s="17"/>
      <c r="E26" s="20" t="s">
        <v>17</v>
      </c>
      <c r="F26" s="48">
        <v>94.3</v>
      </c>
      <c r="G26" s="48">
        <v>98.8</v>
      </c>
      <c r="H26" s="48">
        <v>99.3</v>
      </c>
      <c r="I26" s="48">
        <v>99.3</v>
      </c>
      <c r="J26" s="22">
        <f t="shared" si="1"/>
        <v>391.7</v>
      </c>
      <c r="K26" s="4">
        <v>8</v>
      </c>
    </row>
    <row r="27" spans="1:17" s="46" customFormat="1" ht="12.75" customHeight="1">
      <c r="A27" s="3">
        <v>4</v>
      </c>
      <c r="B27" s="27" t="s">
        <v>29</v>
      </c>
      <c r="C27" s="23">
        <v>2004</v>
      </c>
      <c r="D27" s="3"/>
      <c r="E27" s="24" t="s">
        <v>14</v>
      </c>
      <c r="F27" s="29">
        <v>98.5</v>
      </c>
      <c r="G27" s="29">
        <v>93.4</v>
      </c>
      <c r="H27" s="29">
        <v>95.3</v>
      </c>
      <c r="I27" s="29">
        <v>94.9</v>
      </c>
      <c r="J27" s="4">
        <f t="shared" si="1"/>
        <v>382.1</v>
      </c>
      <c r="K27" s="4">
        <v>9</v>
      </c>
      <c r="L27"/>
    </row>
    <row r="28" spans="1:17" s="46" customFormat="1" ht="12.75" customHeight="1">
      <c r="A28" s="17">
        <v>40</v>
      </c>
      <c r="B28" s="18" t="s">
        <v>94</v>
      </c>
      <c r="C28" s="19">
        <v>2002</v>
      </c>
      <c r="D28" s="17"/>
      <c r="E28" s="20" t="s">
        <v>17</v>
      </c>
      <c r="F28" s="48">
        <v>93.6</v>
      </c>
      <c r="G28" s="48">
        <v>95.9</v>
      </c>
      <c r="H28" s="48">
        <v>96.7</v>
      </c>
      <c r="I28" s="48">
        <v>94.5</v>
      </c>
      <c r="J28" s="4">
        <f t="shared" si="1"/>
        <v>380.7</v>
      </c>
      <c r="K28" s="4">
        <v>10</v>
      </c>
      <c r="L28"/>
    </row>
    <row r="29" spans="1:17" s="46" customFormat="1" ht="12.75" customHeight="1">
      <c r="A29" s="17">
        <v>17</v>
      </c>
      <c r="B29" s="18" t="s">
        <v>31</v>
      </c>
      <c r="C29" s="19">
        <v>2003</v>
      </c>
      <c r="D29" s="17"/>
      <c r="E29" s="20" t="s">
        <v>17</v>
      </c>
      <c r="F29" s="21">
        <v>93.6</v>
      </c>
      <c r="G29" s="21">
        <v>98.7</v>
      </c>
      <c r="H29" s="21">
        <v>92.4</v>
      </c>
      <c r="I29" s="21">
        <v>91.1</v>
      </c>
      <c r="J29" s="22">
        <f t="shared" si="1"/>
        <v>375.80000000000007</v>
      </c>
      <c r="K29" s="4">
        <v>11</v>
      </c>
      <c r="L29"/>
    </row>
    <row r="30" spans="1:17" s="46" customFormat="1" ht="12.75" customHeight="1">
      <c r="A30" s="3">
        <v>5</v>
      </c>
      <c r="B30" s="27" t="s">
        <v>32</v>
      </c>
      <c r="C30" s="28">
        <v>2001</v>
      </c>
      <c r="D30" s="3"/>
      <c r="E30" s="24" t="s">
        <v>17</v>
      </c>
      <c r="F30" s="29">
        <v>88.7</v>
      </c>
      <c r="G30" s="29">
        <v>93.5</v>
      </c>
      <c r="H30" s="29">
        <v>95.9</v>
      </c>
      <c r="I30" s="29">
        <v>94.1</v>
      </c>
      <c r="J30" s="4">
        <f t="shared" si="1"/>
        <v>372.20000000000005</v>
      </c>
      <c r="K30" s="4">
        <v>12</v>
      </c>
      <c r="L30"/>
    </row>
    <row r="31" spans="1:17" ht="12.75" customHeight="1">
      <c r="A31" s="17">
        <v>10</v>
      </c>
      <c r="B31" s="20" t="s">
        <v>33</v>
      </c>
      <c r="C31" s="19">
        <v>2005</v>
      </c>
      <c r="D31" s="19"/>
      <c r="E31" s="20" t="s">
        <v>17</v>
      </c>
      <c r="F31" s="48">
        <v>88.7</v>
      </c>
      <c r="G31" s="48">
        <v>83.8</v>
      </c>
      <c r="H31" s="48">
        <v>80.8</v>
      </c>
      <c r="I31" s="48">
        <v>72.8</v>
      </c>
      <c r="J31" s="22">
        <f t="shared" si="1"/>
        <v>326.10000000000002</v>
      </c>
      <c r="K31" s="4">
        <v>13</v>
      </c>
    </row>
    <row r="32" spans="1:17" ht="18.75" customHeight="1">
      <c r="A32" s="23"/>
      <c r="B32" s="49" t="s">
        <v>34</v>
      </c>
      <c r="C32" s="50"/>
      <c r="D32" s="43"/>
      <c r="E32" s="51"/>
      <c r="F32" s="52"/>
      <c r="G32" s="52"/>
      <c r="H32" s="52"/>
      <c r="I32" s="52"/>
      <c r="J32" s="4"/>
      <c r="K32" s="46"/>
    </row>
    <row r="33" spans="1:12" ht="13.25" customHeight="1">
      <c r="A33" s="23"/>
      <c r="B33" s="49"/>
      <c r="C33" s="50"/>
      <c r="D33" s="43"/>
      <c r="E33" s="51"/>
      <c r="F33" s="52"/>
      <c r="G33" s="52"/>
      <c r="H33" s="52"/>
      <c r="I33" s="52"/>
      <c r="J33" s="4"/>
      <c r="K33" s="46"/>
    </row>
    <row r="34" spans="1:12" ht="11.5" customHeight="1">
      <c r="A34" s="23"/>
      <c r="B34" s="49"/>
      <c r="C34" s="50"/>
      <c r="D34" s="43"/>
      <c r="E34" s="51"/>
      <c r="F34" s="52"/>
      <c r="G34" s="52"/>
      <c r="H34" s="52"/>
      <c r="I34" s="52"/>
      <c r="J34" s="4"/>
      <c r="K34" s="46"/>
    </row>
    <row r="35" spans="1:12" ht="12.75" customHeight="1">
      <c r="A35" s="23"/>
      <c r="B35" s="49"/>
      <c r="C35" s="50"/>
      <c r="D35" s="43"/>
      <c r="E35" s="51"/>
      <c r="F35" s="52"/>
      <c r="G35" s="52"/>
      <c r="H35" s="52"/>
      <c r="I35" s="52"/>
      <c r="J35" s="4"/>
      <c r="K35" s="46"/>
      <c r="L35" s="5"/>
    </row>
    <row r="36" spans="1:12" ht="12.75" customHeight="1">
      <c r="A36" s="23"/>
      <c r="B36" s="49"/>
      <c r="C36" s="50"/>
      <c r="D36" s="43"/>
      <c r="E36" s="51"/>
      <c r="F36" s="52"/>
      <c r="G36" s="52"/>
      <c r="H36" s="52"/>
      <c r="I36" s="52"/>
      <c r="J36" s="4"/>
      <c r="K36" s="46"/>
      <c r="L36" s="5"/>
    </row>
    <row r="37" spans="1:12" ht="12.75" customHeight="1">
      <c r="L37" s="5"/>
    </row>
    <row r="38" spans="1:12" ht="12.75" customHeight="1">
      <c r="J38"/>
      <c r="K38"/>
    </row>
    <row r="39" spans="1:12" ht="32" customHeight="1">
      <c r="J39"/>
      <c r="K39"/>
    </row>
    <row r="40" spans="1:12" ht="21" customHeight="1">
      <c r="J40"/>
      <c r="K40"/>
    </row>
    <row r="41" spans="1:12" ht="12.75" customHeight="1">
      <c r="J41"/>
      <c r="K41"/>
    </row>
    <row r="42" spans="1:12" ht="12.75" customHeight="1">
      <c r="J42"/>
      <c r="K42"/>
    </row>
    <row r="43" spans="1:12" s="5" customFormat="1" ht="12.75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12.75" customHeight="1">
      <c r="J44"/>
      <c r="K44"/>
    </row>
    <row r="45" spans="1:12" ht="13.5" customHeight="1">
      <c r="J45"/>
      <c r="K45"/>
    </row>
    <row r="46" spans="1:12" ht="13.5" customHeight="1">
      <c r="J46"/>
      <c r="K46"/>
    </row>
    <row r="47" spans="1:12" ht="13" customHeight="1">
      <c r="J47"/>
      <c r="K47"/>
    </row>
    <row r="48" spans="1:12" ht="12.75" customHeight="1">
      <c r="J48"/>
      <c r="K48"/>
    </row>
    <row r="49" spans="1:12" ht="13.5" customHeight="1">
      <c r="J49"/>
      <c r="K49"/>
    </row>
    <row r="50" spans="1:12" ht="12.5" customHeight="1"/>
    <row r="51" spans="1:12" ht="23.5" customHeight="1">
      <c r="A51" s="3"/>
      <c r="G51" s="3"/>
      <c r="H51" s="3"/>
      <c r="I51" s="3"/>
      <c r="J51" s="4"/>
      <c r="K51" s="4"/>
    </row>
    <row r="52" spans="1:12" ht="14.25" customHeight="1">
      <c r="B52" s="100" t="d">
        <v>2018-09-29</v>
      </c>
    </row>
    <row r="53" spans="1:12" ht="8.25" hidden="1" customHeight="1"/>
    <row r="54" spans="1:12" ht="24" customHeight="1">
      <c r="B54" t="s">
        <v>35</v>
      </c>
      <c r="C54" s="2"/>
      <c r="F54" s="3"/>
      <c r="J54"/>
      <c r="K54"/>
    </row>
    <row r="55" spans="1:12" ht="12.75" customHeight="1">
      <c r="J55"/>
      <c r="K55"/>
    </row>
    <row r="56" spans="1:12" s="53" customFormat="1" ht="12.75" customHeight="1">
      <c r="A56" s="5"/>
      <c r="B56" s="6" t="s">
        <v>36</v>
      </c>
      <c r="C56" s="2"/>
      <c r="D56" s="2"/>
      <c r="E56"/>
      <c r="F56"/>
      <c r="G56"/>
      <c r="H56"/>
      <c r="I56"/>
      <c r="J56" s="1"/>
      <c r="K56" s="1"/>
      <c r="L56"/>
    </row>
    <row r="57" spans="1:12" s="5" customFormat="1" ht="12" customHeight="1">
      <c r="A57" s="7" t="s">
        <v>2</v>
      </c>
      <c r="B57" s="54" t="s">
        <v>3</v>
      </c>
      <c r="C57" s="12" t="s">
        <v>4</v>
      </c>
      <c r="D57" s="10"/>
      <c r="E57" s="11" t="s">
        <v>5</v>
      </c>
      <c r="F57" s="12">
        <v>1</v>
      </c>
      <c r="G57" s="13">
        <v>2</v>
      </c>
      <c r="H57" s="13">
        <v>3</v>
      </c>
      <c r="I57" s="13">
        <v>4</v>
      </c>
      <c r="J57" s="14" t="s">
        <v>6</v>
      </c>
      <c r="K57" s="91" t="s">
        <v>7</v>
      </c>
      <c r="L57" s="94" t="s">
        <v>75</v>
      </c>
    </row>
    <row r="58" spans="1:12" s="53" customFormat="1" ht="12.75" customHeight="1">
      <c r="A58" s="3">
        <v>32</v>
      </c>
      <c r="B58" s="27" t="s">
        <v>37</v>
      </c>
      <c r="C58" s="23">
        <v>2001</v>
      </c>
      <c r="D58" s="28"/>
      <c r="E58" s="24" t="s">
        <v>14</v>
      </c>
      <c r="F58" s="32">
        <v>89</v>
      </c>
      <c r="G58" s="32">
        <v>96</v>
      </c>
      <c r="H58" s="32">
        <v>90</v>
      </c>
      <c r="I58" s="32">
        <v>94</v>
      </c>
      <c r="J58" s="4">
        <f t="shared" ref="J58:J65" si="2">SUM(F58:I58)</f>
        <v>369</v>
      </c>
      <c r="K58" s="22">
        <v>1</v>
      </c>
      <c r="L58" s="95">
        <v>8</v>
      </c>
    </row>
    <row r="59" spans="1:12" s="53" customFormat="1" ht="12.75" customHeight="1">
      <c r="A59" s="17">
        <v>27</v>
      </c>
      <c r="B59" s="18" t="s">
        <v>38</v>
      </c>
      <c r="C59" s="19">
        <v>2003</v>
      </c>
      <c r="D59" s="19"/>
      <c r="E59" s="55" t="s">
        <v>10</v>
      </c>
      <c r="F59" s="17">
        <v>92</v>
      </c>
      <c r="G59" s="17">
        <v>93</v>
      </c>
      <c r="H59" s="17">
        <v>91</v>
      </c>
      <c r="I59" s="17">
        <v>91</v>
      </c>
      <c r="J59" s="22">
        <f t="shared" si="2"/>
        <v>367</v>
      </c>
      <c r="K59" s="22">
        <v>2</v>
      </c>
      <c r="L59" s="98">
        <v>6</v>
      </c>
    </row>
    <row r="60" spans="1:12" s="53" customFormat="1" ht="12.75" customHeight="1">
      <c r="A60" s="3">
        <v>33</v>
      </c>
      <c r="B60" s="27" t="s">
        <v>39</v>
      </c>
      <c r="C60" s="23">
        <v>2000</v>
      </c>
      <c r="D60" s="23"/>
      <c r="E60" s="34" t="s">
        <v>14</v>
      </c>
      <c r="F60" s="32">
        <v>92</v>
      </c>
      <c r="G60" s="32">
        <v>87</v>
      </c>
      <c r="H60" s="32">
        <v>90</v>
      </c>
      <c r="I60" s="32">
        <v>90</v>
      </c>
      <c r="J60" s="4">
        <f t="shared" si="2"/>
        <v>359</v>
      </c>
      <c r="K60" s="22">
        <v>3</v>
      </c>
      <c r="L60" s="95">
        <v>4</v>
      </c>
    </row>
    <row r="61" spans="1:12" s="53" customFormat="1" ht="12.75" customHeight="1">
      <c r="A61" s="3">
        <v>25</v>
      </c>
      <c r="B61" s="27" t="s">
        <v>40</v>
      </c>
      <c r="C61" s="23">
        <v>2000</v>
      </c>
      <c r="D61" s="23"/>
      <c r="E61" s="34" t="s">
        <v>14</v>
      </c>
      <c r="F61" s="32">
        <v>89</v>
      </c>
      <c r="G61" s="32">
        <v>83</v>
      </c>
      <c r="H61" s="32">
        <v>78</v>
      </c>
      <c r="I61" s="32">
        <v>83</v>
      </c>
      <c r="J61" s="4">
        <f t="shared" si="2"/>
        <v>333</v>
      </c>
      <c r="K61" s="22">
        <v>4</v>
      </c>
      <c r="L61" s="95">
        <v>3</v>
      </c>
    </row>
    <row r="62" spans="1:12" s="53" customFormat="1" ht="12.75" customHeight="1">
      <c r="A62" s="17">
        <v>29</v>
      </c>
      <c r="B62" s="18" t="s">
        <v>41</v>
      </c>
      <c r="C62" s="19">
        <v>2001</v>
      </c>
      <c r="D62" s="19"/>
      <c r="E62" s="20" t="s">
        <v>10</v>
      </c>
      <c r="F62" s="17">
        <v>85</v>
      </c>
      <c r="G62" s="17">
        <v>80</v>
      </c>
      <c r="H62" s="17">
        <v>82</v>
      </c>
      <c r="I62" s="17">
        <v>79</v>
      </c>
      <c r="J62" s="22">
        <f t="shared" si="2"/>
        <v>326</v>
      </c>
      <c r="K62" s="22">
        <v>5</v>
      </c>
      <c r="L62" s="95">
        <v>2</v>
      </c>
    </row>
    <row r="63" spans="1:12" s="53" customFormat="1" ht="12.75" customHeight="1">
      <c r="A63" s="19">
        <v>37</v>
      </c>
      <c r="B63" s="18" t="s">
        <v>42</v>
      </c>
      <c r="C63" s="19">
        <v>2002</v>
      </c>
      <c r="D63" s="17"/>
      <c r="E63" s="20" t="s">
        <v>17</v>
      </c>
      <c r="F63" s="56">
        <v>78</v>
      </c>
      <c r="G63" s="56">
        <v>84</v>
      </c>
      <c r="H63" s="56">
        <v>83</v>
      </c>
      <c r="I63" s="56">
        <v>75</v>
      </c>
      <c r="J63" s="22">
        <f t="shared" si="2"/>
        <v>320</v>
      </c>
      <c r="K63" s="4">
        <v>6</v>
      </c>
      <c r="L63" s="95">
        <v>1</v>
      </c>
    </row>
    <row r="64" spans="1:12" s="53" customFormat="1" ht="12.75" customHeight="1">
      <c r="A64" s="17">
        <v>28</v>
      </c>
      <c r="B64" s="18" t="s">
        <v>43</v>
      </c>
      <c r="C64" s="19">
        <v>2003</v>
      </c>
      <c r="D64" s="25"/>
      <c r="E64" s="20" t="s">
        <v>10</v>
      </c>
      <c r="F64" s="17">
        <v>79</v>
      </c>
      <c r="G64" s="17">
        <v>82</v>
      </c>
      <c r="H64" s="17">
        <v>79</v>
      </c>
      <c r="I64" s="17">
        <v>79</v>
      </c>
      <c r="J64" s="22">
        <f t="shared" si="2"/>
        <v>319</v>
      </c>
      <c r="K64" s="4">
        <v>7</v>
      </c>
      <c r="L64" s="33"/>
    </row>
    <row r="65" spans="1:12" s="53" customFormat="1" ht="12.75" customHeight="1">
      <c r="A65" s="57">
        <v>35</v>
      </c>
      <c r="B65" s="30" t="s">
        <v>44</v>
      </c>
      <c r="C65" s="57">
        <v>2001</v>
      </c>
      <c r="D65" s="19"/>
      <c r="E65" s="20" t="s">
        <v>17</v>
      </c>
      <c r="F65" s="17">
        <v>71</v>
      </c>
      <c r="G65" s="17">
        <v>75</v>
      </c>
      <c r="H65" s="17">
        <v>77</v>
      </c>
      <c r="I65" s="17">
        <v>65</v>
      </c>
      <c r="J65" s="22">
        <f t="shared" si="2"/>
        <v>288</v>
      </c>
      <c r="K65" s="4">
        <v>8</v>
      </c>
      <c r="L65" s="33"/>
    </row>
    <row r="66" spans="1:12" s="53" customFormat="1" ht="12.75" customHeight="1">
      <c r="A66" s="28"/>
      <c r="B66" s="27"/>
      <c r="C66" s="23"/>
      <c r="D66" s="32"/>
      <c r="E66" s="24"/>
      <c r="F66" s="23"/>
      <c r="G66" s="23"/>
      <c r="H66" s="23"/>
      <c r="I66" s="23"/>
      <c r="J66" s="4"/>
      <c r="K66" s="4"/>
      <c r="L66" s="33"/>
    </row>
    <row r="67" spans="1:12" s="53" customFormat="1" ht="12.75" customHeight="1">
      <c r="A67"/>
      <c r="B67"/>
      <c r="C67"/>
      <c r="D67"/>
      <c r="E67"/>
      <c r="F67"/>
      <c r="G67"/>
      <c r="H67"/>
      <c r="I67"/>
      <c r="J67"/>
      <c r="K67" s="4"/>
      <c r="L67" s="46"/>
    </row>
    <row r="68" spans="1:12" s="53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s="53" customFormat="1" ht="12.75" customHeight="1">
      <c r="A69" s="3"/>
      <c r="B69" s="37" t="s">
        <v>45</v>
      </c>
      <c r="C69" s="27"/>
      <c r="D69" s="23"/>
      <c r="E69" s="34"/>
      <c r="F69" s="58"/>
      <c r="G69" s="58"/>
      <c r="H69" s="58"/>
      <c r="I69" s="58"/>
      <c r="J69" s="4"/>
      <c r="K69" s="4"/>
      <c r="L69"/>
    </row>
    <row r="70" spans="1:12" s="53" customFormat="1" ht="12.75" customHeight="1">
      <c r="A70" s="7" t="s">
        <v>2</v>
      </c>
      <c r="B70" s="54" t="s">
        <v>3</v>
      </c>
      <c r="C70" s="12" t="s">
        <v>4</v>
      </c>
      <c r="D70" s="10"/>
      <c r="E70" s="11" t="s">
        <v>5</v>
      </c>
      <c r="F70" s="13">
        <v>1</v>
      </c>
      <c r="G70" s="13">
        <v>2</v>
      </c>
      <c r="H70" s="13">
        <v>3</v>
      </c>
      <c r="I70" s="13">
        <v>4</v>
      </c>
      <c r="J70" s="14" t="s">
        <v>6</v>
      </c>
      <c r="K70" s="15" t="s">
        <v>7</v>
      </c>
      <c r="L70" s="94" t="s">
        <v>75</v>
      </c>
    </row>
    <row r="71" spans="1:12" s="53" customFormat="1" ht="12.75" customHeight="1">
      <c r="A71" s="3">
        <v>31</v>
      </c>
      <c r="B71" s="59" t="s">
        <v>46</v>
      </c>
      <c r="C71" s="28">
        <v>1998</v>
      </c>
      <c r="D71" s="43"/>
      <c r="E71" s="34" t="s">
        <v>17</v>
      </c>
      <c r="F71" s="23">
        <v>93</v>
      </c>
      <c r="G71" s="23">
        <v>93</v>
      </c>
      <c r="H71" s="23">
        <v>87</v>
      </c>
      <c r="I71" s="23">
        <v>88</v>
      </c>
      <c r="J71" s="4">
        <f t="shared" ref="J71:J78" si="3">SUM(F71:I71)</f>
        <v>361</v>
      </c>
      <c r="K71" s="22">
        <v>1</v>
      </c>
      <c r="L71" s="95">
        <v>8</v>
      </c>
    </row>
    <row r="72" spans="1:12" s="53" customFormat="1" ht="12.75" customHeight="1">
      <c r="A72" s="19">
        <v>24</v>
      </c>
      <c r="B72" s="18" t="s">
        <v>47</v>
      </c>
      <c r="C72" s="19">
        <v>2002</v>
      </c>
      <c r="D72" s="17"/>
      <c r="E72" s="20" t="s">
        <v>10</v>
      </c>
      <c r="F72" s="19">
        <v>86</v>
      </c>
      <c r="G72" s="19">
        <v>91</v>
      </c>
      <c r="H72" s="19">
        <v>89</v>
      </c>
      <c r="I72" s="19">
        <v>90</v>
      </c>
      <c r="J72" s="22">
        <f t="shared" si="3"/>
        <v>356</v>
      </c>
      <c r="K72" s="22">
        <v>2</v>
      </c>
      <c r="L72" s="96">
        <v>6</v>
      </c>
    </row>
    <row r="73" spans="1:12" s="53" customFormat="1" ht="12.75" customHeight="1">
      <c r="A73" s="17">
        <v>34</v>
      </c>
      <c r="B73" s="18" t="s">
        <v>124</v>
      </c>
      <c r="C73" s="19">
        <v>1999</v>
      </c>
      <c r="D73" s="19"/>
      <c r="E73" s="20" t="s">
        <v>17</v>
      </c>
      <c r="F73" s="19">
        <v>88</v>
      </c>
      <c r="G73" s="19">
        <v>87</v>
      </c>
      <c r="H73" s="19">
        <v>91</v>
      </c>
      <c r="I73" s="19">
        <v>88</v>
      </c>
      <c r="J73" s="22">
        <f t="shared" si="3"/>
        <v>354</v>
      </c>
      <c r="K73" s="22">
        <v>3</v>
      </c>
      <c r="L73" s="96">
        <v>4</v>
      </c>
    </row>
    <row r="74" spans="1:12" s="53" customFormat="1" ht="12.75" customHeight="1">
      <c r="A74" s="3">
        <v>30</v>
      </c>
      <c r="B74" s="27" t="s">
        <v>49</v>
      </c>
      <c r="C74" s="23">
        <v>2004</v>
      </c>
      <c r="D74" s="3"/>
      <c r="E74" s="34" t="s">
        <v>14</v>
      </c>
      <c r="F74" s="23">
        <v>90</v>
      </c>
      <c r="G74" s="23">
        <v>83</v>
      </c>
      <c r="H74" s="23">
        <v>87</v>
      </c>
      <c r="I74" s="23">
        <v>92</v>
      </c>
      <c r="J74" s="4">
        <f t="shared" si="3"/>
        <v>352</v>
      </c>
      <c r="K74" s="4">
        <v>4</v>
      </c>
      <c r="L74" s="95">
        <v>3</v>
      </c>
    </row>
    <row r="75" spans="1:12" s="53" customFormat="1" ht="12.75" customHeight="1">
      <c r="A75" s="32">
        <v>23</v>
      </c>
      <c r="B75" s="27" t="s">
        <v>50</v>
      </c>
      <c r="C75" s="23">
        <v>2002</v>
      </c>
      <c r="D75" s="3"/>
      <c r="E75" s="24" t="s">
        <v>10</v>
      </c>
      <c r="F75" s="23">
        <v>87</v>
      </c>
      <c r="G75" s="23">
        <v>85</v>
      </c>
      <c r="H75" s="23">
        <v>93</v>
      </c>
      <c r="I75" s="23">
        <v>85</v>
      </c>
      <c r="J75" s="4">
        <f t="shared" si="3"/>
        <v>350</v>
      </c>
      <c r="K75" s="4">
        <v>5</v>
      </c>
      <c r="L75" s="95">
        <v>2</v>
      </c>
    </row>
    <row r="76" spans="1:12" s="53" customFormat="1" ht="12.75" customHeight="1">
      <c r="A76" s="23">
        <v>22</v>
      </c>
      <c r="B76" s="27" t="s">
        <v>51</v>
      </c>
      <c r="C76" s="27">
        <v>2001</v>
      </c>
      <c r="D76" s="23"/>
      <c r="E76" s="24" t="s">
        <v>10</v>
      </c>
      <c r="F76" s="23">
        <v>80</v>
      </c>
      <c r="G76" s="23">
        <v>85</v>
      </c>
      <c r="H76" s="23">
        <v>86</v>
      </c>
      <c r="I76" s="23">
        <v>87</v>
      </c>
      <c r="J76" s="4">
        <f t="shared" si="3"/>
        <v>338</v>
      </c>
      <c r="K76" s="4">
        <v>6</v>
      </c>
      <c r="L76" s="95">
        <v>1</v>
      </c>
    </row>
    <row r="77" spans="1:12" s="53" customFormat="1" ht="12.75" customHeight="1">
      <c r="A77" s="17">
        <v>36</v>
      </c>
      <c r="B77" s="18" t="s">
        <v>52</v>
      </c>
      <c r="C77" s="19">
        <v>2003</v>
      </c>
      <c r="D77" s="60"/>
      <c r="E77" s="20" t="s">
        <v>17</v>
      </c>
      <c r="F77" s="17">
        <v>79</v>
      </c>
      <c r="G77" s="17">
        <v>82</v>
      </c>
      <c r="H77" s="17">
        <v>85</v>
      </c>
      <c r="I77" s="17">
        <v>81</v>
      </c>
      <c r="J77" s="22">
        <f t="shared" si="3"/>
        <v>327</v>
      </c>
      <c r="K77" s="4">
        <v>7</v>
      </c>
      <c r="L77" s="97"/>
    </row>
    <row r="78" spans="1:12" s="53" customFormat="1" ht="12.75" customHeight="1">
      <c r="A78" s="3">
        <v>26</v>
      </c>
      <c r="B78" s="27" t="s">
        <v>53</v>
      </c>
      <c r="C78" s="23">
        <v>2003</v>
      </c>
      <c r="D78" s="3"/>
      <c r="E78" s="24" t="s">
        <v>14</v>
      </c>
      <c r="F78" s="23">
        <v>79</v>
      </c>
      <c r="G78" s="23">
        <v>82</v>
      </c>
      <c r="H78" s="23">
        <v>76</v>
      </c>
      <c r="I78" s="23">
        <v>81</v>
      </c>
      <c r="J78" s="4">
        <f t="shared" si="3"/>
        <v>318</v>
      </c>
      <c r="K78" s="4">
        <v>8</v>
      </c>
      <c r="L78" s="97"/>
    </row>
    <row r="79" spans="1:12" s="53" customFormat="1" ht="12.75" customHeight="1">
      <c r="A79" s="32"/>
      <c r="B79" s="27"/>
      <c r="C79" s="23"/>
      <c r="D79" s="28"/>
      <c r="E79" s="24"/>
      <c r="F79" s="3"/>
      <c r="G79" s="3"/>
      <c r="H79" s="23"/>
      <c r="I79" s="23"/>
      <c r="J79" s="4"/>
      <c r="K79" s="4"/>
    </row>
    <row r="80" spans="1:12" s="53" customFormat="1" ht="12.75" customHeight="1">
      <c r="A80" s="23"/>
      <c r="B80" s="27"/>
      <c r="C80" s="27"/>
      <c r="D80" s="23"/>
      <c r="E80" s="24"/>
      <c r="F80" s="23"/>
      <c r="G80" s="23"/>
      <c r="H80" s="23"/>
      <c r="I80" s="23"/>
      <c r="J80" s="4"/>
      <c r="K80" s="4"/>
    </row>
    <row r="81" spans="1:11" s="53" customFormat="1" ht="12.75" customHeight="1">
      <c r="A81" s="38"/>
      <c r="B81" s="49" t="s">
        <v>34</v>
      </c>
      <c r="C81" s="27"/>
      <c r="D81" s="27"/>
      <c r="E81" s="27"/>
      <c r="F81" s="23"/>
      <c r="G81" s="23"/>
      <c r="H81" s="23"/>
      <c r="I81" s="23"/>
      <c r="J81" s="4"/>
      <c r="K81" s="4"/>
    </row>
    <row r="82" spans="1:11" s="53" customFormat="1" ht="12.75" customHeight="1">
      <c r="A82" s="23"/>
      <c r="B82" s="27"/>
      <c r="C82" s="27"/>
      <c r="D82" s="23"/>
      <c r="E82" s="24"/>
      <c r="F82" s="23"/>
      <c r="G82" s="23"/>
      <c r="H82" s="23"/>
      <c r="I82" s="23"/>
      <c r="J82" s="4"/>
      <c r="K82" s="4"/>
    </row>
    <row r="83" spans="1:11" s="53" customFormat="1" ht="12.75" customHeight="1">
      <c r="A83" s="38"/>
      <c r="B83" s="61"/>
      <c r="C83" s="61"/>
      <c r="D83" s="23"/>
      <c r="E83" s="24"/>
      <c r="F83" s="23"/>
      <c r="G83" s="23"/>
      <c r="H83" s="23"/>
      <c r="I83" s="23"/>
      <c r="J83" s="4"/>
      <c r="K83" s="4"/>
    </row>
    <row r="84" spans="1:11" s="53" customFormat="1" ht="12.75" customHeight="1">
      <c r="A84" s="23"/>
      <c r="B84" s="62"/>
      <c r="C84" s="62"/>
      <c r="D84" s="38"/>
      <c r="E84" s="39"/>
      <c r="F84" s="38"/>
      <c r="G84" s="38"/>
      <c r="H84" s="38"/>
      <c r="I84" s="38"/>
      <c r="J84" s="4"/>
      <c r="K84" s="4"/>
    </row>
    <row r="85" spans="1:11" s="53" customFormat="1" ht="12.75" customHeight="1">
      <c r="A85" s="23"/>
      <c r="B85" s="27"/>
      <c r="C85" s="27"/>
      <c r="D85" s="23"/>
      <c r="E85" s="24"/>
      <c r="F85" s="23"/>
      <c r="G85" s="23"/>
      <c r="H85" s="23"/>
      <c r="I85" s="23"/>
      <c r="J85" s="4"/>
      <c r="K85" s="4"/>
    </row>
    <row r="86" spans="1:11" s="53" customFormat="1" ht="12.75" customHeight="1">
      <c r="A86" s="23"/>
      <c r="B86" s="27"/>
      <c r="C86" s="27"/>
      <c r="D86" s="23"/>
      <c r="E86" s="24"/>
      <c r="F86" s="23"/>
      <c r="G86" s="23"/>
      <c r="H86" s="23"/>
      <c r="I86" s="23"/>
      <c r="J86" s="4"/>
      <c r="K86" s="31"/>
    </row>
    <row r="87" spans="1:11" s="53" customFormat="1" ht="12.75" customHeight="1">
      <c r="A87" s="38"/>
      <c r="B87" s="27"/>
      <c r="C87" s="27"/>
      <c r="D87" s="23"/>
      <c r="E87" s="24"/>
      <c r="F87" s="23"/>
      <c r="G87" s="23"/>
      <c r="H87" s="23"/>
      <c r="I87" s="23"/>
      <c r="J87" s="4"/>
      <c r="K87" s="31"/>
    </row>
    <row r="88" spans="1:11" s="53" customFormat="1" ht="12.75" customHeight="1">
      <c r="A88" s="23"/>
      <c r="B88" s="27"/>
      <c r="C88" s="27"/>
      <c r="D88" s="23"/>
      <c r="E88" s="24"/>
      <c r="F88" s="23"/>
      <c r="G88" s="23"/>
      <c r="H88" s="23"/>
      <c r="I88" s="23"/>
      <c r="J88" s="4"/>
      <c r="K88" s="31"/>
    </row>
    <row r="89" spans="1:11" s="53" customFormat="1" ht="12.75" customHeight="1">
      <c r="A89" s="23"/>
      <c r="B89" s="27"/>
      <c r="C89" s="27"/>
      <c r="D89" s="27"/>
      <c r="E89" s="27"/>
      <c r="F89" s="23"/>
      <c r="G89" s="23"/>
      <c r="H89" s="23"/>
      <c r="I89" s="23"/>
      <c r="J89" s="4"/>
      <c r="K89" s="31"/>
    </row>
    <row r="90" spans="1:11" s="53" customFormat="1" ht="12.75" customHeight="1">
      <c r="A90" s="23"/>
      <c r="B90" s="27"/>
      <c r="C90" s="27"/>
      <c r="D90" s="27"/>
      <c r="E90" s="27"/>
      <c r="F90" s="23"/>
      <c r="G90" s="23"/>
      <c r="H90" s="23"/>
      <c r="I90" s="23"/>
      <c r="J90" s="4"/>
      <c r="K90" s="31"/>
    </row>
    <row r="91" spans="1:11" s="53" customFormat="1" ht="12.75" customHeight="1">
      <c r="A91" s="23"/>
      <c r="B91" s="61"/>
      <c r="C91" s="61"/>
      <c r="D91" s="23"/>
      <c r="E91" s="24"/>
      <c r="F91" s="23"/>
      <c r="G91" s="23"/>
      <c r="H91" s="23"/>
      <c r="I91" s="23"/>
      <c r="J91" s="4"/>
      <c r="K91" s="31"/>
    </row>
    <row r="92" spans="1:11" s="53" customFormat="1" ht="12.75" customHeight="1">
      <c r="A92" s="27"/>
      <c r="B92" s="62"/>
      <c r="C92" s="62"/>
      <c r="D92" s="38"/>
      <c r="E92" s="39"/>
      <c r="F92" s="38"/>
      <c r="G92" s="38"/>
      <c r="H92" s="38"/>
      <c r="I92" s="38"/>
      <c r="J92" s="4"/>
      <c r="K92" s="31"/>
    </row>
    <row r="93" spans="1:11" s="53" customFormat="1" ht="12.75" customHeight="1">
      <c r="A93" s="23"/>
      <c r="B93" s="27"/>
      <c r="C93" s="27"/>
      <c r="D93" s="23"/>
      <c r="E93" s="24"/>
      <c r="F93" s="23"/>
      <c r="G93" s="23"/>
      <c r="H93" s="23"/>
      <c r="I93" s="23"/>
      <c r="J93" s="4"/>
      <c r="K93" s="31"/>
    </row>
    <row r="94" spans="1:11" s="53" customFormat="1" ht="12.75" customHeight="1">
      <c r="A94" s="23"/>
      <c r="B94" s="27"/>
      <c r="C94" s="27"/>
      <c r="D94" s="23"/>
      <c r="E94" s="24"/>
      <c r="F94" s="23"/>
      <c r="G94" s="23"/>
      <c r="H94" s="23"/>
      <c r="I94" s="23"/>
      <c r="J94" s="4"/>
      <c r="K94" s="31"/>
    </row>
    <row r="95" spans="1:11" s="53" customFormat="1" ht="12.75" customHeight="1">
      <c r="A95" s="38"/>
      <c r="B95" s="61"/>
      <c r="C95" s="61"/>
      <c r="D95" s="63"/>
      <c r="E95" s="24"/>
      <c r="F95" s="23"/>
      <c r="G95" s="23"/>
      <c r="H95" s="23"/>
      <c r="I95" s="23"/>
      <c r="J95" s="4"/>
      <c r="K95" s="31"/>
    </row>
    <row r="96" spans="1:11" s="53" customFormat="1" ht="12.75" customHeight="1">
      <c r="A96" s="23"/>
      <c r="B96" s="62"/>
      <c r="C96" s="62"/>
      <c r="D96" s="38"/>
      <c r="E96" s="39"/>
      <c r="F96" s="38"/>
      <c r="G96" s="38"/>
      <c r="H96" s="38"/>
      <c r="I96" s="38"/>
      <c r="J96" s="4"/>
      <c r="K96" s="31"/>
    </row>
    <row r="97" spans="1:12" s="53" customFormat="1" ht="12.75" customHeight="1">
      <c r="A97" s="23"/>
      <c r="B97" s="27"/>
      <c r="C97" s="27"/>
      <c r="D97" s="23"/>
      <c r="E97" s="24"/>
      <c r="F97" s="23"/>
      <c r="G97" s="23"/>
      <c r="H97" s="23"/>
      <c r="I97" s="23"/>
      <c r="J97" s="4"/>
      <c r="K97" s="31"/>
    </row>
    <row r="98" spans="1:12" s="53" customFormat="1" ht="12.75" customHeight="1">
      <c r="A98" s="23"/>
      <c r="B98" s="27"/>
      <c r="C98" s="27"/>
      <c r="D98" s="23"/>
      <c r="E98" s="24"/>
      <c r="F98" s="23"/>
      <c r="G98" s="23"/>
      <c r="H98" s="23"/>
      <c r="I98" s="23"/>
      <c r="J98" s="4"/>
      <c r="K98" s="31"/>
    </row>
    <row r="99" spans="1:12" s="53" customFormat="1" ht="12.75" customHeight="1">
      <c r="A99" s="38"/>
      <c r="B99" s="27"/>
      <c r="C99" s="27"/>
      <c r="D99" s="27"/>
      <c r="E99" s="27"/>
      <c r="F99" s="23"/>
      <c r="G99" s="23"/>
      <c r="H99" s="23"/>
      <c r="I99" s="23"/>
      <c r="J99" s="4"/>
      <c r="K99" s="31"/>
    </row>
    <row r="100" spans="1:12" s="53" customFormat="1" ht="12.75" customHeight="1">
      <c r="A100" s="23"/>
      <c r="B100" s="64"/>
      <c r="C100" s="64"/>
      <c r="D100" s="23"/>
      <c r="E100" s="24"/>
      <c r="F100" s="23"/>
      <c r="G100" s="23"/>
      <c r="H100" s="23"/>
      <c r="I100" s="23"/>
      <c r="J100" s="4"/>
      <c r="K100" s="31"/>
    </row>
    <row r="101" spans="1:12" s="53" customFormat="1" ht="12.75" customHeight="1">
      <c r="A101" s="23"/>
      <c r="B101" s="62"/>
      <c r="C101" s="62"/>
      <c r="D101" s="38"/>
      <c r="E101" s="39"/>
      <c r="F101" s="38"/>
      <c r="G101" s="38"/>
      <c r="H101" s="38"/>
      <c r="I101" s="38"/>
      <c r="J101" s="4"/>
      <c r="K101" s="31"/>
    </row>
    <row r="102" spans="1:12" s="53" customFormat="1" ht="12.75" customHeight="1">
      <c r="A102" s="23"/>
      <c r="B102" s="27"/>
      <c r="C102" s="27"/>
      <c r="D102" s="23"/>
      <c r="E102" s="24"/>
      <c r="F102" s="23"/>
      <c r="G102" s="23"/>
      <c r="H102" s="23"/>
      <c r="I102" s="23"/>
      <c r="J102" s="4"/>
      <c r="K102" s="31"/>
    </row>
    <row r="103" spans="1:12" s="53" customFormat="1" ht="12.75" customHeight="1"/>
    <row r="104" spans="1:12" s="53" customFormat="1" ht="12.75" customHeight="1"/>
    <row r="105" spans="1:12" s="53" customFormat="1" ht="12.75" customHeight="1"/>
    <row r="106" spans="1:12" s="53" customFormat="1" ht="12.75" customHeight="1">
      <c r="A106" s="5"/>
      <c r="B106" s="6" t="s">
        <v>1</v>
      </c>
      <c r="C106" s="2"/>
      <c r="D106" s="2"/>
      <c r="E106"/>
      <c r="F106" s="5"/>
      <c r="G106" s="5"/>
      <c r="H106" s="5"/>
      <c r="I106" s="5"/>
      <c r="J106" s="5"/>
      <c r="K106" s="5"/>
      <c r="L106" s="5"/>
    </row>
    <row r="107" spans="1:12" s="53" customFormat="1" ht="12.75" customHeight="1">
      <c r="A107" s="7" t="s">
        <v>2</v>
      </c>
      <c r="B107" s="8" t="s">
        <v>3</v>
      </c>
      <c r="C107" s="9" t="s">
        <v>4</v>
      </c>
      <c r="D107" s="10"/>
      <c r="E107" s="11" t="s">
        <v>5</v>
      </c>
      <c r="F107" s="12">
        <v>1</v>
      </c>
      <c r="G107" s="13">
        <v>2</v>
      </c>
      <c r="H107" s="13">
        <v>3</v>
      </c>
      <c r="I107" s="13">
        <v>4</v>
      </c>
      <c r="J107" s="14" t="s">
        <v>6</v>
      </c>
      <c r="K107" s="15" t="s">
        <v>7</v>
      </c>
      <c r="L107" s="16" t="s">
        <v>8</v>
      </c>
    </row>
    <row r="108" spans="1:12" ht="12.75" customHeight="1">
      <c r="A108" s="23">
        <v>7</v>
      </c>
      <c r="B108" t="s">
        <v>21</v>
      </c>
      <c r="C108" s="23">
        <v>2004</v>
      </c>
      <c r="D108" s="43"/>
      <c r="E108" s="24" t="s">
        <v>17</v>
      </c>
      <c r="F108" s="44">
        <v>103.8</v>
      </c>
      <c r="G108" s="44">
        <v>101.3</v>
      </c>
      <c r="H108" s="44">
        <v>102.5</v>
      </c>
      <c r="I108" s="44">
        <v>102.9</v>
      </c>
      <c r="J108" s="4">
        <f t="shared" ref="J108:J128" si="4">SUM(F108:I108)</f>
        <v>410.5</v>
      </c>
      <c r="K108" s="22">
        <v>1</v>
      </c>
      <c r="L108" s="22" t="s">
        <v>54</v>
      </c>
    </row>
    <row r="109" spans="1:12" ht="12.75" customHeight="1">
      <c r="A109" s="17">
        <v>11</v>
      </c>
      <c r="B109" s="18" t="s">
        <v>9</v>
      </c>
      <c r="C109" s="19">
        <v>2001</v>
      </c>
      <c r="D109" s="19"/>
      <c r="E109" s="20" t="s">
        <v>10</v>
      </c>
      <c r="F109" s="21">
        <v>101.3</v>
      </c>
      <c r="G109" s="21">
        <v>102.2</v>
      </c>
      <c r="H109" s="21">
        <v>102.1</v>
      </c>
      <c r="I109" s="21">
        <v>102.7</v>
      </c>
      <c r="J109" s="22">
        <f t="shared" si="4"/>
        <v>408.3</v>
      </c>
      <c r="K109" s="22">
        <v>2</v>
      </c>
      <c r="L109" s="22" t="s">
        <v>54</v>
      </c>
    </row>
    <row r="110" spans="1:12" ht="12.75" customHeight="1">
      <c r="A110" s="32">
        <v>3</v>
      </c>
      <c r="B110" s="27" t="s">
        <v>22</v>
      </c>
      <c r="C110" s="23">
        <v>2003</v>
      </c>
      <c r="D110" s="28"/>
      <c r="E110" s="24" t="s">
        <v>10</v>
      </c>
      <c r="F110" s="45">
        <v>100.3</v>
      </c>
      <c r="G110" s="45">
        <v>102.3</v>
      </c>
      <c r="H110" s="45">
        <v>103.5</v>
      </c>
      <c r="I110" s="29">
        <v>101.4</v>
      </c>
      <c r="J110" s="4">
        <f t="shared" si="4"/>
        <v>407.5</v>
      </c>
      <c r="K110" s="22">
        <v>3</v>
      </c>
      <c r="L110" s="22" t="s">
        <v>54</v>
      </c>
    </row>
    <row r="111" spans="1:12" ht="12.75" customHeight="1">
      <c r="A111" s="23">
        <v>2</v>
      </c>
      <c r="B111" s="27" t="s">
        <v>23</v>
      </c>
      <c r="C111" s="23">
        <v>2002</v>
      </c>
      <c r="D111" s="3"/>
      <c r="E111" s="24" t="s">
        <v>14</v>
      </c>
      <c r="F111" s="29">
        <v>102.2</v>
      </c>
      <c r="G111" s="29">
        <v>99.6</v>
      </c>
      <c r="H111" s="29">
        <v>103.1</v>
      </c>
      <c r="I111" s="29">
        <v>101.2</v>
      </c>
      <c r="J111" s="4">
        <f t="shared" si="4"/>
        <v>406.09999999999997</v>
      </c>
      <c r="K111" s="22">
        <v>4</v>
      </c>
      <c r="L111" s="22" t="s">
        <v>54</v>
      </c>
    </row>
    <row r="112" spans="1:12" ht="12.75" customHeight="1">
      <c r="A112" s="17">
        <v>15</v>
      </c>
      <c r="B112" s="18" t="s">
        <v>11</v>
      </c>
      <c r="C112" s="23">
        <v>2003</v>
      </c>
      <c r="D112" s="3"/>
      <c r="E112" s="24" t="s">
        <v>10</v>
      </c>
      <c r="F112" s="21">
        <v>100.2</v>
      </c>
      <c r="G112" s="21">
        <v>102.7</v>
      </c>
      <c r="H112" s="21">
        <v>102.1</v>
      </c>
      <c r="I112" s="21">
        <v>100.8</v>
      </c>
      <c r="J112" s="22">
        <f t="shared" si="4"/>
        <v>405.8</v>
      </c>
      <c r="K112" s="22">
        <v>5</v>
      </c>
      <c r="L112" s="22" t="s">
        <v>54</v>
      </c>
    </row>
    <row r="113" spans="1:12" ht="12.75" customHeight="1">
      <c r="A113" s="32">
        <v>14</v>
      </c>
      <c r="B113" s="27" t="s">
        <v>24</v>
      </c>
      <c r="C113" s="23">
        <v>2002</v>
      </c>
      <c r="D113" s="3"/>
      <c r="E113" s="24" t="s">
        <v>10</v>
      </c>
      <c r="F113" s="45">
        <v>100</v>
      </c>
      <c r="G113" s="45">
        <v>100.8</v>
      </c>
      <c r="H113" s="29">
        <v>102.9</v>
      </c>
      <c r="I113" s="29">
        <v>102</v>
      </c>
      <c r="J113" s="4">
        <f t="shared" si="4"/>
        <v>405.70000000000005</v>
      </c>
      <c r="K113" s="22">
        <v>6</v>
      </c>
      <c r="L113" s="22" t="s">
        <v>54</v>
      </c>
    </row>
    <row r="114" spans="1:12" ht="12.75" customHeight="1">
      <c r="A114" s="17">
        <v>1</v>
      </c>
      <c r="B114" s="20" t="s">
        <v>25</v>
      </c>
      <c r="C114" s="19">
        <v>2002</v>
      </c>
      <c r="D114" s="19"/>
      <c r="E114" s="20" t="s">
        <v>10</v>
      </c>
      <c r="F114" s="21">
        <v>101.2</v>
      </c>
      <c r="G114" s="21">
        <v>103.8</v>
      </c>
      <c r="H114" s="21">
        <v>101.2</v>
      </c>
      <c r="I114" s="21">
        <v>99.2</v>
      </c>
      <c r="J114" s="22">
        <f t="shared" si="4"/>
        <v>405.4</v>
      </c>
      <c r="K114" s="22">
        <v>7</v>
      </c>
      <c r="L114" s="22" t="s">
        <v>54</v>
      </c>
    </row>
    <row r="115" spans="1:12" ht="12.75" customHeight="1">
      <c r="A115" s="65">
        <v>13</v>
      </c>
      <c r="B115" s="66" t="s">
        <v>12</v>
      </c>
      <c r="C115" s="67">
        <v>2003</v>
      </c>
      <c r="D115" s="68"/>
      <c r="E115" s="69" t="s">
        <v>10</v>
      </c>
      <c r="F115" s="70">
        <v>102.9</v>
      </c>
      <c r="G115" s="70">
        <v>98.2</v>
      </c>
      <c r="H115" s="70">
        <v>103.8</v>
      </c>
      <c r="I115" s="70">
        <v>100.3</v>
      </c>
      <c r="J115" s="71">
        <f t="shared" si="4"/>
        <v>405.20000000000005</v>
      </c>
      <c r="K115" s="71">
        <v>8</v>
      </c>
      <c r="L115" s="71" t="s">
        <v>54</v>
      </c>
    </row>
    <row r="116" spans="1:12" ht="12.75" customHeight="1">
      <c r="A116" s="32">
        <v>6</v>
      </c>
      <c r="B116" s="24" t="s">
        <v>26</v>
      </c>
      <c r="C116" s="23">
        <v>2001</v>
      </c>
      <c r="D116" s="28"/>
      <c r="E116" s="24" t="s">
        <v>14</v>
      </c>
      <c r="F116" s="29">
        <v>101</v>
      </c>
      <c r="G116" s="29">
        <v>101</v>
      </c>
      <c r="H116" s="29">
        <v>98.7</v>
      </c>
      <c r="I116" s="29">
        <v>100.3</v>
      </c>
      <c r="J116" s="47">
        <f t="shared" si="4"/>
        <v>401</v>
      </c>
      <c r="K116" s="22">
        <v>9</v>
      </c>
    </row>
    <row r="117" spans="1:12" ht="12.75" customHeight="1">
      <c r="A117" s="3">
        <v>16</v>
      </c>
      <c r="B117" s="27" t="s">
        <v>13</v>
      </c>
      <c r="C117" s="28">
        <v>2000</v>
      </c>
      <c r="D117" s="3"/>
      <c r="E117" s="24" t="s">
        <v>14</v>
      </c>
      <c r="F117" s="29">
        <v>98.3</v>
      </c>
      <c r="G117" s="29">
        <v>97.7</v>
      </c>
      <c r="H117" s="29">
        <v>101.6</v>
      </c>
      <c r="I117" s="29">
        <v>103</v>
      </c>
      <c r="J117" s="4">
        <f t="shared" si="4"/>
        <v>400.6</v>
      </c>
      <c r="K117" s="22">
        <v>10</v>
      </c>
    </row>
    <row r="118" spans="1:12" ht="12.75" customHeight="1">
      <c r="A118" s="3">
        <v>19</v>
      </c>
      <c r="B118" s="27" t="s">
        <v>15</v>
      </c>
      <c r="C118" s="23">
        <v>2002</v>
      </c>
      <c r="D118" s="28"/>
      <c r="E118" s="24" t="s">
        <v>14</v>
      </c>
      <c r="F118" s="29">
        <v>100.3</v>
      </c>
      <c r="G118" s="29">
        <v>99.5</v>
      </c>
      <c r="H118" s="29">
        <v>98.2</v>
      </c>
      <c r="I118" s="29">
        <v>101.9</v>
      </c>
      <c r="J118" s="4">
        <f t="shared" si="4"/>
        <v>399.9</v>
      </c>
      <c r="K118" s="22">
        <v>11</v>
      </c>
    </row>
    <row r="119" spans="1:12" ht="12.75" customHeight="1">
      <c r="A119" s="17">
        <v>18</v>
      </c>
      <c r="B119" s="18" t="s">
        <v>16</v>
      </c>
      <c r="C119" s="19">
        <v>2000</v>
      </c>
      <c r="D119" s="19"/>
      <c r="E119" s="20" t="s">
        <v>17</v>
      </c>
      <c r="F119" s="21">
        <v>99.8</v>
      </c>
      <c r="G119" s="21">
        <v>100.2</v>
      </c>
      <c r="H119" s="21">
        <v>99.5</v>
      </c>
      <c r="I119" s="21">
        <v>99.2</v>
      </c>
      <c r="J119" s="22">
        <f t="shared" si="4"/>
        <v>398.7</v>
      </c>
      <c r="K119" s="22">
        <v>12</v>
      </c>
    </row>
    <row r="120" spans="1:12" ht="12.75" customHeight="1">
      <c r="A120" s="3">
        <v>9</v>
      </c>
      <c r="B120" s="27" t="s">
        <v>27</v>
      </c>
      <c r="C120" s="23">
        <v>2004</v>
      </c>
      <c r="D120" s="3"/>
      <c r="E120" s="24" t="s">
        <v>17</v>
      </c>
      <c r="F120" s="29">
        <v>96.1</v>
      </c>
      <c r="G120" s="29">
        <v>99.6</v>
      </c>
      <c r="H120" s="29">
        <v>100.8</v>
      </c>
      <c r="I120" s="29">
        <v>99.8</v>
      </c>
      <c r="J120" s="4">
        <f t="shared" si="4"/>
        <v>396.3</v>
      </c>
      <c r="K120" s="22">
        <v>13</v>
      </c>
    </row>
    <row r="121" spans="1:12" ht="12.75" customHeight="1">
      <c r="A121" s="32">
        <v>20</v>
      </c>
      <c r="B121" s="27" t="s">
        <v>18</v>
      </c>
      <c r="C121" s="23">
        <v>2001</v>
      </c>
      <c r="E121" s="24" t="s">
        <v>14</v>
      </c>
      <c r="F121" s="29">
        <v>101.7</v>
      </c>
      <c r="G121" s="29">
        <v>93.6</v>
      </c>
      <c r="H121" s="29">
        <v>99.8</v>
      </c>
      <c r="I121" s="29">
        <v>101</v>
      </c>
      <c r="J121" s="4">
        <f t="shared" si="4"/>
        <v>396.1</v>
      </c>
      <c r="K121" s="22">
        <v>14</v>
      </c>
      <c r="L121" s="25"/>
    </row>
    <row r="122" spans="1:12" ht="12.75" customHeight="1">
      <c r="A122" s="17">
        <v>8</v>
      </c>
      <c r="B122" s="18" t="s">
        <v>28</v>
      </c>
      <c r="C122" s="19">
        <v>2001</v>
      </c>
      <c r="D122" s="17"/>
      <c r="E122" s="20" t="s">
        <v>17</v>
      </c>
      <c r="F122" s="48">
        <v>94.3</v>
      </c>
      <c r="G122" s="48">
        <v>98.8</v>
      </c>
      <c r="H122" s="48">
        <v>99.3</v>
      </c>
      <c r="I122" s="48">
        <v>99.3</v>
      </c>
      <c r="J122" s="22">
        <f t="shared" si="4"/>
        <v>391.7</v>
      </c>
      <c r="K122" s="22">
        <v>15</v>
      </c>
      <c r="L122" s="30"/>
    </row>
    <row r="123" spans="1:12" ht="12.75" customHeight="1">
      <c r="A123" s="3">
        <v>4</v>
      </c>
      <c r="B123" s="27" t="s">
        <v>29</v>
      </c>
      <c r="C123" s="23">
        <v>2004</v>
      </c>
      <c r="D123" s="3"/>
      <c r="E123" s="24" t="s">
        <v>14</v>
      </c>
      <c r="F123" s="29">
        <v>98.5</v>
      </c>
      <c r="G123" s="29">
        <v>93.4</v>
      </c>
      <c r="H123" s="29">
        <v>95.3</v>
      </c>
      <c r="I123" s="29">
        <v>94.9</v>
      </c>
      <c r="J123" s="4">
        <f t="shared" si="4"/>
        <v>382.1</v>
      </c>
      <c r="K123" s="22">
        <v>16</v>
      </c>
      <c r="L123" s="25"/>
    </row>
    <row r="124" spans="1:12" ht="12.75" customHeight="1">
      <c r="A124" s="17">
        <v>40</v>
      </c>
      <c r="B124" s="18" t="s">
        <v>30</v>
      </c>
      <c r="C124" s="19">
        <v>2002</v>
      </c>
      <c r="D124" s="17"/>
      <c r="E124" s="20" t="s">
        <v>17</v>
      </c>
      <c r="F124" s="48">
        <v>93.6</v>
      </c>
      <c r="G124" s="48">
        <v>95.9</v>
      </c>
      <c r="H124" s="48">
        <v>96.7</v>
      </c>
      <c r="I124" s="48">
        <v>94.5</v>
      </c>
      <c r="J124" s="4">
        <f t="shared" si="4"/>
        <v>380.7</v>
      </c>
      <c r="K124" s="22">
        <v>17</v>
      </c>
      <c r="L124" s="25"/>
    </row>
    <row r="125" spans="1:12" ht="12.75" customHeight="1">
      <c r="A125" s="17">
        <v>17</v>
      </c>
      <c r="B125" s="18" t="s">
        <v>31</v>
      </c>
      <c r="C125" s="19">
        <v>2003</v>
      </c>
      <c r="D125" s="17"/>
      <c r="E125" s="20" t="s">
        <v>17</v>
      </c>
      <c r="F125" s="21">
        <v>93.6</v>
      </c>
      <c r="G125" s="21">
        <v>98.7</v>
      </c>
      <c r="H125" s="21">
        <v>92.4</v>
      </c>
      <c r="I125" s="21">
        <v>91.1</v>
      </c>
      <c r="J125" s="22">
        <f t="shared" si="4"/>
        <v>375.80000000000007</v>
      </c>
      <c r="K125" s="22">
        <v>18</v>
      </c>
      <c r="L125" s="25"/>
    </row>
    <row r="126" spans="1:12" ht="12.75" customHeight="1">
      <c r="A126" s="3">
        <v>5</v>
      </c>
      <c r="B126" s="27" t="s">
        <v>32</v>
      </c>
      <c r="C126" s="28">
        <v>2001</v>
      </c>
      <c r="D126" s="3"/>
      <c r="E126" s="24" t="s">
        <v>17</v>
      </c>
      <c r="F126" s="29">
        <v>88.7</v>
      </c>
      <c r="G126" s="29">
        <v>93.5</v>
      </c>
      <c r="H126" s="29">
        <v>95.9</v>
      </c>
      <c r="I126" s="29">
        <v>94.1</v>
      </c>
      <c r="J126" s="4">
        <f t="shared" si="4"/>
        <v>372.20000000000005</v>
      </c>
      <c r="K126" s="22">
        <v>19</v>
      </c>
    </row>
    <row r="127" spans="1:12" ht="12.75" customHeight="1">
      <c r="A127" s="17">
        <v>10</v>
      </c>
      <c r="B127" s="20" t="s">
        <v>33</v>
      </c>
      <c r="C127" s="19">
        <v>2005</v>
      </c>
      <c r="D127" s="19"/>
      <c r="E127" s="20" t="s">
        <v>17</v>
      </c>
      <c r="F127" s="48">
        <v>88.7</v>
      </c>
      <c r="G127" s="48">
        <v>83.8</v>
      </c>
      <c r="H127" s="48">
        <v>80.8</v>
      </c>
      <c r="I127" s="48">
        <v>72.8</v>
      </c>
      <c r="J127" s="22">
        <f t="shared" si="4"/>
        <v>326.10000000000002</v>
      </c>
      <c r="K127" s="22">
        <v>20</v>
      </c>
    </row>
    <row r="128" spans="1:12" ht="12.75" customHeight="1">
      <c r="A128" s="17">
        <v>12</v>
      </c>
      <c r="B128" s="18" t="s">
        <v>19</v>
      </c>
      <c r="C128" s="19">
        <v>2004</v>
      </c>
      <c r="D128" s="19"/>
      <c r="E128" s="20" t="s">
        <v>17</v>
      </c>
      <c r="F128" s="21">
        <v>68.900000000000006</v>
      </c>
      <c r="G128" s="21">
        <v>78.7</v>
      </c>
      <c r="H128" s="21">
        <v>75.400000000000006</v>
      </c>
      <c r="I128" s="21">
        <v>78.099999999999994</v>
      </c>
      <c r="J128" s="22">
        <f t="shared" si="4"/>
        <v>301.10000000000002</v>
      </c>
      <c r="K128" s="22">
        <v>21</v>
      </c>
    </row>
    <row r="129" spans="1:12" ht="12.75" customHeight="1">
      <c r="J129"/>
      <c r="K129" s="4"/>
    </row>
    <row r="130" spans="1:12" ht="12.75" customHeight="1">
      <c r="J130"/>
      <c r="K130" s="4"/>
    </row>
    <row r="131" spans="1:12" ht="12.75" customHeight="1">
      <c r="A131" s="5"/>
      <c r="B131" s="6" t="s">
        <v>55</v>
      </c>
      <c r="C131" s="2"/>
      <c r="D131" s="2"/>
    </row>
    <row r="132" spans="1:12" ht="12.75" customHeight="1">
      <c r="A132" s="7" t="s">
        <v>2</v>
      </c>
      <c r="B132" s="54" t="s">
        <v>3</v>
      </c>
      <c r="C132" s="12" t="s">
        <v>4</v>
      </c>
      <c r="D132" s="10"/>
      <c r="E132" s="11" t="s">
        <v>5</v>
      </c>
      <c r="F132" s="12">
        <v>1</v>
      </c>
      <c r="G132" s="13">
        <v>2</v>
      </c>
      <c r="H132" s="13">
        <v>3</v>
      </c>
      <c r="I132" s="13">
        <v>4</v>
      </c>
      <c r="J132" s="14" t="s">
        <v>6</v>
      </c>
      <c r="K132" s="15" t="s">
        <v>7</v>
      </c>
      <c r="L132" s="16" t="s">
        <v>8</v>
      </c>
    </row>
    <row r="133" spans="1:12" ht="12.75" customHeight="1">
      <c r="A133" s="3">
        <v>32</v>
      </c>
      <c r="B133" s="27" t="s">
        <v>37</v>
      </c>
      <c r="C133" s="23">
        <v>2001</v>
      </c>
      <c r="D133" s="28"/>
      <c r="E133" s="24" t="s">
        <v>14</v>
      </c>
      <c r="F133" s="32">
        <v>89</v>
      </c>
      <c r="G133" s="32">
        <v>96</v>
      </c>
      <c r="H133" s="32">
        <v>90</v>
      </c>
      <c r="I133" s="32">
        <v>94</v>
      </c>
      <c r="J133" s="4">
        <f t="shared" ref="J133:J148" si="5">SUM(F133:I133)</f>
        <v>369</v>
      </c>
      <c r="K133" s="22">
        <v>1</v>
      </c>
      <c r="L133" s="22" t="s">
        <v>54</v>
      </c>
    </row>
    <row r="134" spans="1:12" ht="12.75" customHeight="1">
      <c r="A134" s="17">
        <v>27</v>
      </c>
      <c r="B134" s="18" t="s">
        <v>38</v>
      </c>
      <c r="C134" s="19">
        <v>2003</v>
      </c>
      <c r="D134" s="19"/>
      <c r="E134" s="55" t="s">
        <v>10</v>
      </c>
      <c r="F134" s="17">
        <v>92</v>
      </c>
      <c r="G134" s="17">
        <v>93</v>
      </c>
      <c r="H134" s="17">
        <v>91</v>
      </c>
      <c r="I134" s="17">
        <v>91</v>
      </c>
      <c r="J134" s="22">
        <f t="shared" si="5"/>
        <v>367</v>
      </c>
      <c r="K134" s="22">
        <v>2</v>
      </c>
      <c r="L134" s="22" t="s">
        <v>54</v>
      </c>
    </row>
    <row r="135" spans="1:12" ht="12.75" customHeight="1">
      <c r="A135" s="3">
        <v>31</v>
      </c>
      <c r="B135" s="59" t="s">
        <v>46</v>
      </c>
      <c r="C135" s="28">
        <v>1998</v>
      </c>
      <c r="D135" s="43"/>
      <c r="E135" s="34" t="s">
        <v>17</v>
      </c>
      <c r="F135" s="23">
        <v>93</v>
      </c>
      <c r="G135" s="23">
        <v>93</v>
      </c>
      <c r="H135" s="23">
        <v>87</v>
      </c>
      <c r="I135" s="23">
        <v>88</v>
      </c>
      <c r="J135" s="4">
        <f t="shared" si="5"/>
        <v>361</v>
      </c>
      <c r="K135" s="22">
        <v>3</v>
      </c>
      <c r="L135" s="22" t="s">
        <v>54</v>
      </c>
    </row>
    <row r="136" spans="1:12" ht="12.75" customHeight="1">
      <c r="A136" s="3">
        <v>33</v>
      </c>
      <c r="B136" s="27" t="s">
        <v>39</v>
      </c>
      <c r="C136" s="23">
        <v>2000</v>
      </c>
      <c r="D136" s="23"/>
      <c r="E136" s="34" t="s">
        <v>14</v>
      </c>
      <c r="F136" s="32">
        <v>92</v>
      </c>
      <c r="G136" s="32">
        <v>87</v>
      </c>
      <c r="H136" s="32">
        <v>90</v>
      </c>
      <c r="I136" s="32">
        <v>90</v>
      </c>
      <c r="J136" s="4">
        <f t="shared" si="5"/>
        <v>359</v>
      </c>
      <c r="K136" s="22">
        <v>4</v>
      </c>
      <c r="L136" s="22" t="s">
        <v>54</v>
      </c>
    </row>
    <row r="137" spans="1:12" ht="12.75" customHeight="1">
      <c r="A137" s="19">
        <v>24</v>
      </c>
      <c r="B137" s="18" t="s">
        <v>47</v>
      </c>
      <c r="C137" s="19">
        <v>2002</v>
      </c>
      <c r="D137" s="17"/>
      <c r="E137" s="20" t="s">
        <v>10</v>
      </c>
      <c r="F137" s="19">
        <v>86</v>
      </c>
      <c r="G137" s="19">
        <v>91</v>
      </c>
      <c r="H137" s="19">
        <v>89</v>
      </c>
      <c r="I137" s="19">
        <v>90</v>
      </c>
      <c r="J137" s="22">
        <f t="shared" si="5"/>
        <v>356</v>
      </c>
      <c r="K137" s="22">
        <v>5</v>
      </c>
      <c r="L137" s="22" t="s">
        <v>54</v>
      </c>
    </row>
    <row r="138" spans="1:12" ht="12.75" customHeight="1">
      <c r="A138" s="17">
        <v>34</v>
      </c>
      <c r="B138" s="18" t="s">
        <v>48</v>
      </c>
      <c r="C138" s="19">
        <v>1999</v>
      </c>
      <c r="D138" s="19"/>
      <c r="E138" s="20" t="s">
        <v>17</v>
      </c>
      <c r="F138" s="19">
        <v>88</v>
      </c>
      <c r="G138" s="19">
        <v>87</v>
      </c>
      <c r="H138" s="19">
        <v>91</v>
      </c>
      <c r="I138" s="19">
        <v>88</v>
      </c>
      <c r="J138" s="22">
        <f t="shared" si="5"/>
        <v>354</v>
      </c>
      <c r="K138" s="4">
        <v>6</v>
      </c>
      <c r="L138" s="22" t="s">
        <v>54</v>
      </c>
    </row>
    <row r="139" spans="1:12" ht="12.75" customHeight="1">
      <c r="A139" s="3">
        <v>30</v>
      </c>
      <c r="B139" s="27" t="s">
        <v>49</v>
      </c>
      <c r="C139" s="23">
        <v>2004</v>
      </c>
      <c r="D139" s="3"/>
      <c r="E139" s="34" t="s">
        <v>14</v>
      </c>
      <c r="F139" s="23">
        <v>90</v>
      </c>
      <c r="G139" s="23">
        <v>83</v>
      </c>
      <c r="H139" s="23">
        <v>87</v>
      </c>
      <c r="I139" s="23">
        <v>92</v>
      </c>
      <c r="J139" s="4">
        <f t="shared" si="5"/>
        <v>352</v>
      </c>
      <c r="K139" s="4">
        <v>7</v>
      </c>
      <c r="L139" s="22" t="s">
        <v>54</v>
      </c>
    </row>
    <row r="140" spans="1:12" ht="12.75" customHeight="1">
      <c r="A140" s="72">
        <v>23</v>
      </c>
      <c r="B140" s="73" t="s">
        <v>50</v>
      </c>
      <c r="C140" s="67">
        <v>2002</v>
      </c>
      <c r="D140" s="68"/>
      <c r="E140" s="69" t="s">
        <v>10</v>
      </c>
      <c r="F140" s="67">
        <v>87</v>
      </c>
      <c r="G140" s="67">
        <v>85</v>
      </c>
      <c r="H140" s="67">
        <v>93</v>
      </c>
      <c r="I140" s="67">
        <v>85</v>
      </c>
      <c r="J140" s="74">
        <f t="shared" si="5"/>
        <v>350</v>
      </c>
      <c r="K140" s="74">
        <v>8</v>
      </c>
      <c r="L140" s="71" t="s">
        <v>54</v>
      </c>
    </row>
    <row r="141" spans="1:12" ht="12.75" customHeight="1">
      <c r="A141" s="23">
        <v>22</v>
      </c>
      <c r="B141" s="27" t="s">
        <v>51</v>
      </c>
      <c r="C141" s="27">
        <v>2001</v>
      </c>
      <c r="D141" s="23"/>
      <c r="E141" s="24" t="s">
        <v>10</v>
      </c>
      <c r="F141" s="23">
        <v>80</v>
      </c>
      <c r="G141" s="23">
        <v>85</v>
      </c>
      <c r="H141" s="23">
        <v>86</v>
      </c>
      <c r="I141" s="23">
        <v>87</v>
      </c>
      <c r="J141" s="4">
        <f t="shared" si="5"/>
        <v>338</v>
      </c>
      <c r="K141" s="4">
        <v>9</v>
      </c>
    </row>
    <row r="142" spans="1:12" ht="12.75" customHeight="1">
      <c r="A142" s="3">
        <v>25</v>
      </c>
      <c r="B142" s="27" t="s">
        <v>40</v>
      </c>
      <c r="C142" s="23">
        <v>2000</v>
      </c>
      <c r="D142" s="23"/>
      <c r="E142" s="34" t="s">
        <v>14</v>
      </c>
      <c r="F142" s="32">
        <v>89</v>
      </c>
      <c r="G142" s="32">
        <v>83</v>
      </c>
      <c r="H142" s="32">
        <v>78</v>
      </c>
      <c r="I142" s="32">
        <v>83</v>
      </c>
      <c r="J142" s="4">
        <f t="shared" si="5"/>
        <v>333</v>
      </c>
      <c r="K142" s="4">
        <v>10</v>
      </c>
    </row>
    <row r="143" spans="1:12" ht="12.75" customHeight="1">
      <c r="A143" s="17">
        <v>36</v>
      </c>
      <c r="B143" s="18" t="s">
        <v>52</v>
      </c>
      <c r="C143" s="19">
        <v>2003</v>
      </c>
      <c r="D143" s="60"/>
      <c r="E143" s="20" t="s">
        <v>17</v>
      </c>
      <c r="F143" s="17">
        <v>79</v>
      </c>
      <c r="G143" s="17">
        <v>82</v>
      </c>
      <c r="H143" s="17">
        <v>85</v>
      </c>
      <c r="I143" s="17">
        <v>81</v>
      </c>
      <c r="J143" s="22">
        <f t="shared" si="5"/>
        <v>327</v>
      </c>
      <c r="K143" s="4">
        <v>11</v>
      </c>
    </row>
    <row r="144" spans="1:12" ht="12.75" customHeight="1">
      <c r="A144" s="17">
        <v>29</v>
      </c>
      <c r="B144" s="18" t="s">
        <v>41</v>
      </c>
      <c r="C144" s="19">
        <v>2001</v>
      </c>
      <c r="D144" s="19"/>
      <c r="E144" s="20" t="s">
        <v>10</v>
      </c>
      <c r="F144" s="17">
        <v>85</v>
      </c>
      <c r="G144" s="17">
        <v>80</v>
      </c>
      <c r="H144" s="17">
        <v>82</v>
      </c>
      <c r="I144" s="17">
        <v>79</v>
      </c>
      <c r="J144" s="22">
        <f t="shared" si="5"/>
        <v>326</v>
      </c>
      <c r="K144" s="4">
        <v>12</v>
      </c>
    </row>
    <row r="145" spans="1:11" ht="12.75" customHeight="1">
      <c r="A145" s="19">
        <v>37</v>
      </c>
      <c r="B145" s="18" t="s">
        <v>42</v>
      </c>
      <c r="C145" s="19">
        <v>2002</v>
      </c>
      <c r="D145" s="17"/>
      <c r="E145" s="20" t="s">
        <v>17</v>
      </c>
      <c r="F145" s="56">
        <v>78</v>
      </c>
      <c r="G145" s="56">
        <v>84</v>
      </c>
      <c r="H145" s="56">
        <v>83</v>
      </c>
      <c r="I145" s="56">
        <v>75</v>
      </c>
      <c r="J145" s="22">
        <f t="shared" si="5"/>
        <v>320</v>
      </c>
      <c r="K145" s="4">
        <v>13</v>
      </c>
    </row>
    <row r="146" spans="1:11" ht="12.75" customHeight="1">
      <c r="A146" s="17">
        <v>28</v>
      </c>
      <c r="B146" s="18" t="s">
        <v>43</v>
      </c>
      <c r="C146" s="19">
        <v>2003</v>
      </c>
      <c r="D146" s="25"/>
      <c r="E146" s="20" t="s">
        <v>10</v>
      </c>
      <c r="F146" s="17">
        <v>79</v>
      </c>
      <c r="G146" s="17">
        <v>82</v>
      </c>
      <c r="H146" s="17">
        <v>79</v>
      </c>
      <c r="I146" s="17">
        <v>79</v>
      </c>
      <c r="J146" s="22">
        <f t="shared" si="5"/>
        <v>319</v>
      </c>
      <c r="K146" s="4">
        <v>14</v>
      </c>
    </row>
    <row r="147" spans="1:11" ht="12.75" customHeight="1">
      <c r="A147" s="3">
        <v>26</v>
      </c>
      <c r="B147" s="27" t="s">
        <v>53</v>
      </c>
      <c r="C147" s="23">
        <v>2003</v>
      </c>
      <c r="D147" s="3"/>
      <c r="E147" s="24" t="s">
        <v>14</v>
      </c>
      <c r="F147" s="23">
        <v>79</v>
      </c>
      <c r="G147" s="23">
        <v>82</v>
      </c>
      <c r="H147" s="23">
        <v>76</v>
      </c>
      <c r="I147" s="23">
        <v>81</v>
      </c>
      <c r="J147" s="4">
        <f t="shared" si="5"/>
        <v>318</v>
      </c>
      <c r="K147" s="4">
        <v>15</v>
      </c>
    </row>
    <row r="148" spans="1:11" ht="12.75" customHeight="1">
      <c r="A148" s="57">
        <v>35</v>
      </c>
      <c r="B148" s="30" t="s">
        <v>44</v>
      </c>
      <c r="C148" s="57">
        <v>2001</v>
      </c>
      <c r="D148" s="19"/>
      <c r="E148" s="20" t="s">
        <v>17</v>
      </c>
      <c r="F148" s="17">
        <v>71</v>
      </c>
      <c r="G148" s="17">
        <v>75</v>
      </c>
      <c r="H148" s="17">
        <v>77</v>
      </c>
      <c r="I148" s="17">
        <v>65</v>
      </c>
      <c r="J148" s="22">
        <f t="shared" si="5"/>
        <v>288</v>
      </c>
      <c r="K148" s="4">
        <v>16</v>
      </c>
    </row>
    <row r="149" spans="1:11" ht="12.75" customHeight="1">
      <c r="A149" s="3"/>
      <c r="B149" s="37"/>
      <c r="C149" s="27"/>
      <c r="D149" s="23"/>
      <c r="E149" s="34"/>
      <c r="F149" s="58"/>
      <c r="G149" s="58"/>
      <c r="H149" s="58"/>
      <c r="I149" s="58"/>
      <c r="J149" s="4"/>
      <c r="K149" s="4"/>
    </row>
    <row r="150" spans="1:11" ht="12.75" customHeight="1">
      <c r="A150" s="75"/>
      <c r="B150" s="37"/>
      <c r="C150" s="75"/>
      <c r="D150" s="38"/>
      <c r="E150" s="76"/>
      <c r="F150" s="75"/>
      <c r="G150" s="75"/>
      <c r="H150" s="75"/>
      <c r="I150" s="75"/>
      <c r="J150" s="76"/>
      <c r="K150" s="4"/>
    </row>
    <row r="151" spans="1:11" ht="12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4"/>
      <c r="K151" s="77"/>
    </row>
    <row r="152" spans="1:11" ht="12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4"/>
      <c r="K152" s="77"/>
    </row>
    <row r="153" spans="1:11" ht="12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4"/>
      <c r="K153" s="77"/>
    </row>
    <row r="154" spans="1:11" ht="12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4"/>
      <c r="K154" s="77"/>
    </row>
    <row r="155" spans="1:11" ht="12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4"/>
      <c r="K155" s="77"/>
    </row>
    <row r="156" spans="1:11" ht="12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4"/>
      <c r="K156" s="77"/>
    </row>
    <row r="157" spans="1:11" ht="12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4"/>
      <c r="K157" s="77"/>
    </row>
    <row r="158" spans="1:11" ht="12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4"/>
      <c r="K158" s="77"/>
    </row>
    <row r="159" spans="1:11" ht="12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4"/>
      <c r="K159" s="77"/>
    </row>
    <row r="160" spans="1:11" ht="12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4"/>
      <c r="K160" s="77"/>
    </row>
    <row r="161" spans="1:11" ht="12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4"/>
      <c r="K161" s="77"/>
    </row>
    <row r="162" spans="1:11" ht="12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4"/>
      <c r="K162" s="77"/>
    </row>
    <row r="163" spans="1:11" ht="12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4"/>
      <c r="K163" s="77"/>
    </row>
    <row r="164" spans="1:11" ht="12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4"/>
      <c r="K164" s="77"/>
    </row>
    <row r="165" spans="1:11" ht="12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4"/>
      <c r="K165" s="77"/>
    </row>
    <row r="166" spans="1:11">
      <c r="A166" s="33"/>
      <c r="B166" s="33"/>
      <c r="C166" s="33"/>
      <c r="D166" s="33"/>
      <c r="E166" s="33"/>
      <c r="F166" s="33"/>
      <c r="G166" s="33"/>
      <c r="H166" s="33"/>
      <c r="I166" s="33"/>
      <c r="J166" s="4"/>
      <c r="K166" s="77"/>
    </row>
    <row r="167" spans="1:11">
      <c r="A167" s="33"/>
      <c r="B167" s="33"/>
      <c r="C167" s="33"/>
      <c r="D167" s="33"/>
      <c r="E167" s="33"/>
      <c r="F167" s="33"/>
      <c r="G167" s="33"/>
      <c r="H167" s="33"/>
      <c r="I167" s="33"/>
      <c r="J167" s="4"/>
      <c r="K167" s="77"/>
    </row>
    <row r="168" spans="1:11">
      <c r="A168" s="33"/>
      <c r="B168" s="33"/>
      <c r="C168" s="33"/>
      <c r="D168" s="33"/>
      <c r="E168" s="33"/>
      <c r="F168" s="33"/>
      <c r="G168" s="33"/>
      <c r="H168" s="33"/>
      <c r="I168" s="33"/>
      <c r="J168" s="4"/>
      <c r="K168" s="77"/>
    </row>
    <row r="169" spans="1:11">
      <c r="A169" s="33"/>
      <c r="B169" s="33"/>
      <c r="C169" s="33"/>
      <c r="D169" s="33"/>
      <c r="E169" s="33"/>
      <c r="F169" s="33"/>
      <c r="G169" s="33"/>
      <c r="H169" s="33"/>
      <c r="I169" s="33"/>
      <c r="J169" s="4"/>
      <c r="K169" s="77"/>
    </row>
    <row r="170" spans="1:11">
      <c r="A170" s="33"/>
      <c r="B170" s="33"/>
      <c r="C170" s="33"/>
      <c r="D170" s="33"/>
      <c r="E170" s="33"/>
      <c r="F170" s="33"/>
      <c r="G170" s="33"/>
      <c r="H170" s="33"/>
      <c r="I170" s="33"/>
      <c r="J170" s="4"/>
      <c r="K170" s="77"/>
    </row>
    <row r="171" spans="1:11">
      <c r="A171" s="33"/>
      <c r="B171" s="33"/>
      <c r="C171" s="33"/>
      <c r="D171" s="33"/>
      <c r="E171" s="33"/>
      <c r="F171" s="33"/>
      <c r="G171" s="33"/>
      <c r="H171" s="33"/>
      <c r="I171" s="33"/>
      <c r="J171" s="4"/>
      <c r="K171" s="77"/>
    </row>
    <row r="172" spans="1:11">
      <c r="A172" s="33"/>
      <c r="B172" s="33"/>
      <c r="C172" s="33"/>
      <c r="D172" s="33"/>
      <c r="E172" s="33"/>
      <c r="F172" s="33"/>
      <c r="G172" s="33"/>
      <c r="H172" s="33"/>
      <c r="I172" s="33"/>
      <c r="J172" s="4"/>
      <c r="K172" s="77"/>
    </row>
    <row r="173" spans="1:11">
      <c r="A173" s="33"/>
      <c r="B173" s="33"/>
      <c r="C173" s="33"/>
      <c r="D173" s="33"/>
      <c r="E173" s="33"/>
      <c r="F173" s="33"/>
      <c r="G173" s="33"/>
      <c r="H173" s="33"/>
      <c r="I173" s="33"/>
      <c r="J173" s="4"/>
      <c r="K173" s="77"/>
    </row>
    <row r="174" spans="1:11">
      <c r="A174" s="33"/>
      <c r="B174" s="33"/>
      <c r="C174" s="33"/>
      <c r="D174" s="33"/>
      <c r="E174" s="33"/>
      <c r="F174" s="33"/>
      <c r="G174" s="33"/>
      <c r="H174" s="33"/>
      <c r="I174" s="33"/>
      <c r="J174" s="4"/>
      <c r="K174" s="77"/>
    </row>
    <row r="175" spans="1:11">
      <c r="A175" s="33"/>
      <c r="B175" s="33"/>
      <c r="C175" s="33"/>
      <c r="D175" s="33"/>
      <c r="E175" s="33"/>
      <c r="F175" s="33"/>
      <c r="G175" s="33"/>
      <c r="H175" s="33"/>
      <c r="I175" s="33"/>
      <c r="J175" s="4"/>
      <c r="K175" s="77"/>
    </row>
    <row r="176" spans="1:11">
      <c r="A176" s="33"/>
      <c r="B176" s="33"/>
      <c r="C176" s="33"/>
      <c r="D176" s="33"/>
      <c r="E176" s="33"/>
      <c r="F176" s="33"/>
      <c r="G176" s="33"/>
      <c r="H176" s="33"/>
      <c r="I176" s="33"/>
      <c r="J176" s="4"/>
      <c r="K176" s="77"/>
    </row>
    <row r="177" spans="1:11">
      <c r="A177" s="33"/>
      <c r="B177" s="33"/>
      <c r="C177" s="33"/>
      <c r="D177" s="33"/>
      <c r="E177" s="33"/>
      <c r="F177" s="33"/>
      <c r="G177" s="33"/>
      <c r="H177" s="33"/>
      <c r="I177" s="33"/>
      <c r="J177" s="4"/>
      <c r="K177" s="77"/>
    </row>
    <row r="178" spans="1:11">
      <c r="A178" s="33"/>
      <c r="B178" s="33"/>
      <c r="C178" s="33"/>
      <c r="D178" s="33"/>
      <c r="E178" s="33"/>
      <c r="F178" s="33"/>
      <c r="G178" s="33"/>
      <c r="H178" s="33"/>
      <c r="I178" s="33"/>
      <c r="J178" s="4"/>
      <c r="K178" s="77"/>
    </row>
    <row r="179" spans="1:11">
      <c r="A179" s="33"/>
      <c r="B179" s="33"/>
      <c r="C179" s="33"/>
      <c r="D179" s="33"/>
      <c r="E179" s="33"/>
      <c r="F179" s="33"/>
      <c r="G179" s="33"/>
      <c r="H179" s="33"/>
      <c r="I179" s="33"/>
      <c r="J179" s="4"/>
      <c r="K179" s="77"/>
    </row>
    <row r="180" spans="1:11">
      <c r="A180" s="33"/>
      <c r="B180" s="33"/>
      <c r="C180" s="33"/>
      <c r="D180" s="33"/>
      <c r="E180" s="33"/>
      <c r="F180" s="33"/>
      <c r="G180" s="33"/>
      <c r="H180" s="33"/>
      <c r="I180" s="33"/>
      <c r="J180" s="4"/>
      <c r="K180" s="77"/>
    </row>
    <row r="181" spans="1:11">
      <c r="A181" s="33"/>
      <c r="B181" s="33"/>
      <c r="C181" s="33"/>
      <c r="D181" s="33"/>
      <c r="E181" s="33"/>
      <c r="F181" s="33"/>
      <c r="G181" s="33"/>
      <c r="H181" s="33"/>
      <c r="I181" s="33"/>
      <c r="J181" s="4"/>
      <c r="K181" s="77"/>
    </row>
    <row r="182" spans="1:11">
      <c r="A182" s="33"/>
      <c r="B182" s="33"/>
      <c r="C182" s="33"/>
      <c r="D182" s="33"/>
      <c r="E182" s="33"/>
      <c r="F182" s="33"/>
      <c r="G182" s="33"/>
      <c r="H182" s="33"/>
      <c r="I182" s="33"/>
      <c r="J182" s="4"/>
      <c r="K182" s="77"/>
    </row>
    <row r="183" spans="1:11">
      <c r="A183" s="33"/>
      <c r="B183" s="33"/>
      <c r="C183" s="33"/>
      <c r="D183" s="33"/>
      <c r="E183" s="33"/>
      <c r="F183" s="33"/>
      <c r="G183" s="33"/>
      <c r="H183" s="33"/>
      <c r="I183" s="33"/>
      <c r="J183" s="4"/>
      <c r="K183" s="77"/>
    </row>
    <row r="184" spans="1:11">
      <c r="A184" s="33"/>
      <c r="B184" s="33"/>
      <c r="C184" s="33"/>
      <c r="D184" s="33"/>
      <c r="E184" s="33"/>
      <c r="F184" s="33"/>
      <c r="G184" s="33"/>
      <c r="H184" s="33"/>
      <c r="I184" s="33"/>
      <c r="J184" s="4"/>
      <c r="K184" s="77"/>
    </row>
    <row r="185" spans="1:11">
      <c r="A185" s="33"/>
      <c r="B185" s="33"/>
      <c r="C185" s="33"/>
      <c r="D185" s="33"/>
      <c r="E185" s="33"/>
      <c r="F185" s="33"/>
      <c r="G185" s="33"/>
      <c r="H185" s="33"/>
      <c r="I185" s="33"/>
      <c r="J185" s="4"/>
      <c r="K185" s="77"/>
    </row>
    <row r="186" spans="1:11">
      <c r="A186" s="33"/>
      <c r="B186" s="33"/>
      <c r="C186" s="33"/>
      <c r="D186" s="33"/>
      <c r="E186" s="33"/>
      <c r="F186" s="33"/>
      <c r="G186" s="33"/>
      <c r="H186" s="33"/>
      <c r="I186" s="33"/>
      <c r="J186" s="4"/>
      <c r="K186" s="77"/>
    </row>
    <row r="187" spans="1:11">
      <c r="A187" s="33"/>
      <c r="B187" s="33"/>
      <c r="C187" s="33"/>
      <c r="D187" s="33"/>
      <c r="E187" s="33"/>
      <c r="F187" s="33"/>
      <c r="G187" s="33"/>
      <c r="H187" s="33"/>
      <c r="I187" s="33"/>
      <c r="J187" s="4"/>
      <c r="K187" s="77"/>
    </row>
    <row r="188" spans="1:11">
      <c r="A188" s="33"/>
      <c r="B188" s="33"/>
      <c r="C188" s="33"/>
      <c r="D188" s="33"/>
      <c r="E188" s="33"/>
      <c r="F188" s="33"/>
      <c r="G188" s="33"/>
      <c r="H188" s="33"/>
      <c r="I188" s="33"/>
      <c r="J188" s="4"/>
      <c r="K188" s="77"/>
    </row>
    <row r="189" spans="1:11">
      <c r="A189" s="33"/>
      <c r="B189" s="33"/>
      <c r="C189" s="33"/>
      <c r="D189" s="33"/>
      <c r="E189" s="33"/>
      <c r="F189" s="33"/>
      <c r="G189" s="33"/>
      <c r="H189" s="33"/>
      <c r="I189" s="33"/>
      <c r="J189" s="4"/>
      <c r="K189" s="77"/>
    </row>
    <row r="190" spans="1:11">
      <c r="A190" s="33"/>
      <c r="J190" s="4"/>
      <c r="K190" s="77"/>
    </row>
    <row r="191" spans="1:11">
      <c r="A191" s="33"/>
      <c r="K191" s="77"/>
    </row>
    <row r="192" spans="1:11">
      <c r="A192" s="33"/>
      <c r="K192" s="77"/>
    </row>
    <row r="193" spans="11:11">
      <c r="K193" s="77"/>
    </row>
    <row r="194" spans="11:11">
      <c r="K194" s="77"/>
    </row>
    <row r="195" spans="11:11">
      <c r="K195" s="77"/>
    </row>
  </sheetData>
  <sheetProtection selectLockedCells="1" selectUnlockedCells="1"/>
  <hyperlinks>
    <hyperlink ref="B32" r:id="rId1"/>
    <hyperlink ref="B81" r:id="rId2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136"/>
  <sheetViews>
    <sheetView tabSelected="1" topLeftCell="A76" zoomScale="120" zoomScaleNormal="120" workbookViewId="0">
      <selection activeCell="B90" sqref="B90"/>
    </sheetView>
  </sheetViews>
  <sheetFormatPr baseColWidth="10" defaultColWidth="11.5" defaultRowHeight="13"/>
  <cols>
    <col min="1" max="1" width="26.6640625" customWidth="1"/>
    <col min="2" max="2" width="16" customWidth="1"/>
    <col min="3" max="3" width="9.83203125" customWidth="1"/>
    <col min="4" max="4" width="8.1640625" customWidth="1"/>
    <col min="5" max="5" width="0" hidden="1" customWidth="1"/>
    <col min="6" max="7" width="6.6640625" customWidth="1"/>
    <col min="8" max="255" width="9.1640625" customWidth="1"/>
  </cols>
  <sheetData>
    <row r="1" spans="1:10" ht="31.5" customHeight="1">
      <c r="I1" s="1"/>
      <c r="J1" s="1"/>
    </row>
    <row r="2" spans="1:10" ht="41.25" customHeight="1">
      <c r="A2" t="s">
        <v>56</v>
      </c>
      <c r="B2" s="2"/>
      <c r="I2" s="1"/>
      <c r="J2" s="1"/>
    </row>
    <row r="3" spans="1:10" ht="16">
      <c r="A3" s="3"/>
      <c r="C3" s="2"/>
      <c r="D3" s="2"/>
      <c r="F3" s="3"/>
      <c r="G3" s="3"/>
      <c r="H3" s="3"/>
      <c r="I3" s="4"/>
      <c r="J3" s="4"/>
    </row>
    <row r="4" spans="1:10">
      <c r="A4" s="78" t="s">
        <v>55</v>
      </c>
      <c r="C4" s="79"/>
    </row>
    <row r="5" spans="1:10">
      <c r="A5" s="79" t="s">
        <v>5</v>
      </c>
      <c r="B5" s="78" t="s">
        <v>3</v>
      </c>
      <c r="C5" s="79"/>
      <c r="D5" s="79" t="s">
        <v>57</v>
      </c>
      <c r="E5" s="79"/>
      <c r="F5" s="79"/>
      <c r="G5" s="79" t="s">
        <v>58</v>
      </c>
    </row>
    <row r="6" spans="1:10">
      <c r="A6" s="24" t="s">
        <v>59</v>
      </c>
      <c r="B6" s="80" t="s">
        <v>109</v>
      </c>
      <c r="C6" s="80" t="s">
        <v>110</v>
      </c>
      <c r="D6" s="81">
        <v>369</v>
      </c>
      <c r="G6">
        <v>8</v>
      </c>
    </row>
    <row r="7" spans="1:10">
      <c r="B7" s="80" t="s">
        <v>113</v>
      </c>
      <c r="C7" s="80" t="s">
        <v>114</v>
      </c>
      <c r="D7" s="33">
        <v>359</v>
      </c>
      <c r="G7">
        <v>4</v>
      </c>
    </row>
    <row r="8" spans="1:10" ht="12" customHeight="1">
      <c r="B8" s="80" t="s">
        <v>115</v>
      </c>
      <c r="C8" s="80" t="s">
        <v>71</v>
      </c>
      <c r="D8" s="27">
        <v>333</v>
      </c>
      <c r="F8" s="82"/>
      <c r="G8" s="83">
        <v>3</v>
      </c>
    </row>
    <row r="9" spans="1:10">
      <c r="G9" s="1">
        <v>15</v>
      </c>
    </row>
    <row r="10" spans="1:10">
      <c r="A10" s="24" t="s">
        <v>60</v>
      </c>
      <c r="B10" s="80" t="s">
        <v>116</v>
      </c>
      <c r="C10" s="80" t="s">
        <v>110</v>
      </c>
      <c r="D10" s="33">
        <v>367</v>
      </c>
      <c r="G10">
        <v>6</v>
      </c>
    </row>
    <row r="11" spans="1:10">
      <c r="B11" s="80" t="s">
        <v>117</v>
      </c>
      <c r="C11" s="80" t="s">
        <v>114</v>
      </c>
      <c r="D11" s="33">
        <v>326</v>
      </c>
      <c r="G11">
        <v>2</v>
      </c>
    </row>
    <row r="12" spans="1:10">
      <c r="B12" s="80" t="s">
        <v>118</v>
      </c>
      <c r="C12" s="80" t="s">
        <v>70</v>
      </c>
      <c r="D12" s="33">
        <v>319</v>
      </c>
      <c r="F12" s="82"/>
      <c r="G12" s="84"/>
    </row>
    <row r="13" spans="1:10">
      <c r="F13" s="1"/>
      <c r="G13" s="1">
        <v>8</v>
      </c>
    </row>
    <row r="14" spans="1:10">
      <c r="A14" s="34" t="s">
        <v>61</v>
      </c>
      <c r="B14" s="80" t="s">
        <v>119</v>
      </c>
      <c r="C14" s="80" t="s">
        <v>120</v>
      </c>
      <c r="D14" s="33">
        <v>320</v>
      </c>
      <c r="G14">
        <v>1</v>
      </c>
    </row>
    <row r="15" spans="1:10">
      <c r="B15" s="27" t="s">
        <v>121</v>
      </c>
      <c r="C15" s="27" t="s">
        <v>122</v>
      </c>
      <c r="D15" s="27">
        <v>288</v>
      </c>
    </row>
    <row r="16" spans="1:10">
      <c r="B16" s="27"/>
      <c r="C16" s="27"/>
      <c r="D16" s="27"/>
      <c r="F16" s="82"/>
      <c r="G16" s="82"/>
    </row>
    <row r="17" spans="1:7">
      <c r="B17" s="27"/>
      <c r="C17" s="27"/>
      <c r="D17" s="27"/>
      <c r="F17" s="85"/>
      <c r="G17" s="86">
        <v>1</v>
      </c>
    </row>
    <row r="18" spans="1:7">
      <c r="B18" s="27"/>
      <c r="C18" s="27"/>
      <c r="D18" s="27"/>
      <c r="F18" s="85"/>
      <c r="G18" s="1"/>
    </row>
    <row r="19" spans="1:7">
      <c r="A19" s="78" t="s">
        <v>45</v>
      </c>
      <c r="C19" s="79"/>
    </row>
    <row r="20" spans="1:7">
      <c r="A20" s="79" t="s">
        <v>5</v>
      </c>
      <c r="B20" s="78" t="s">
        <v>3</v>
      </c>
      <c r="C20" s="79"/>
      <c r="D20" s="79" t="s">
        <v>57</v>
      </c>
      <c r="E20" s="79"/>
      <c r="F20" s="79"/>
      <c r="G20" s="79" t="s">
        <v>58</v>
      </c>
    </row>
    <row r="21" spans="1:7">
      <c r="A21" s="24" t="s">
        <v>60</v>
      </c>
      <c r="B21" s="33" t="s">
        <v>63</v>
      </c>
      <c r="C21" s="33" t="s">
        <v>64</v>
      </c>
      <c r="D21" s="33">
        <v>356</v>
      </c>
      <c r="G21">
        <v>6</v>
      </c>
    </row>
    <row r="22" spans="1:7">
      <c r="B22" s="33" t="s">
        <v>128</v>
      </c>
      <c r="C22" s="33" t="s">
        <v>129</v>
      </c>
      <c r="D22" s="33">
        <v>350</v>
      </c>
      <c r="F22" s="87"/>
      <c r="G22" s="35">
        <v>2</v>
      </c>
    </row>
    <row r="23" spans="1:7">
      <c r="B23" s="33" t="s">
        <v>130</v>
      </c>
      <c r="C23" s="33" t="s">
        <v>131</v>
      </c>
      <c r="D23" s="33">
        <v>338</v>
      </c>
      <c r="F23" s="82"/>
      <c r="G23" s="83">
        <v>1</v>
      </c>
    </row>
    <row r="24" spans="1:7">
      <c r="F24" s="1"/>
      <c r="G24" s="1">
        <v>9</v>
      </c>
    </row>
    <row r="25" spans="1:7">
      <c r="A25" s="24" t="s">
        <v>61</v>
      </c>
      <c r="B25" s="33" t="s">
        <v>123</v>
      </c>
      <c r="C25" s="33" t="s">
        <v>65</v>
      </c>
      <c r="D25" s="33">
        <v>361</v>
      </c>
      <c r="G25">
        <v>8</v>
      </c>
    </row>
    <row r="26" spans="1:7">
      <c r="B26" s="33" t="s">
        <v>125</v>
      </c>
      <c r="C26" s="33" t="s">
        <v>62</v>
      </c>
      <c r="D26" s="33">
        <v>354</v>
      </c>
      <c r="F26" s="87"/>
      <c r="G26" s="35">
        <v>4</v>
      </c>
    </row>
    <row r="27" spans="1:7">
      <c r="B27" s="33" t="s">
        <v>126</v>
      </c>
      <c r="C27" s="33" t="s">
        <v>127</v>
      </c>
      <c r="D27" s="27">
        <v>327</v>
      </c>
      <c r="F27" s="82"/>
      <c r="G27" s="84"/>
    </row>
    <row r="28" spans="1:7">
      <c r="F28" s="1"/>
      <c r="G28" s="1">
        <v>12</v>
      </c>
    </row>
    <row r="29" spans="1:7">
      <c r="A29" s="24" t="s">
        <v>59</v>
      </c>
      <c r="B29" s="33" t="s">
        <v>132</v>
      </c>
      <c r="C29" s="33" t="s">
        <v>108</v>
      </c>
      <c r="D29" s="33">
        <v>352</v>
      </c>
      <c r="G29" s="36">
        <v>3</v>
      </c>
    </row>
    <row r="30" spans="1:7">
      <c r="B30" s="33" t="s">
        <v>133</v>
      </c>
      <c r="C30" s="33" t="s">
        <v>66</v>
      </c>
      <c r="D30" s="27">
        <v>318</v>
      </c>
    </row>
    <row r="31" spans="1:7">
      <c r="B31" s="33"/>
      <c r="C31" s="33"/>
      <c r="D31" s="27"/>
      <c r="F31" s="82"/>
      <c r="G31" s="82"/>
    </row>
    <row r="32" spans="1:7">
      <c r="B32" s="33"/>
      <c r="C32" s="33"/>
      <c r="D32" s="27"/>
      <c r="F32" s="3"/>
      <c r="G32" s="88">
        <v>3</v>
      </c>
    </row>
    <row r="33" spans="2:7">
      <c r="B33" s="33"/>
      <c r="C33" s="33"/>
      <c r="D33" s="27"/>
      <c r="F33" s="3"/>
      <c r="G33" s="3"/>
    </row>
    <row r="34" spans="2:7">
      <c r="B34" s="33"/>
      <c r="C34" s="33"/>
      <c r="D34" s="27"/>
      <c r="F34" s="3"/>
      <c r="G34" s="3"/>
    </row>
    <row r="35" spans="2:7">
      <c r="B35" s="33"/>
      <c r="C35" s="33"/>
      <c r="D35" s="27"/>
      <c r="F35" s="3"/>
      <c r="G35" s="3"/>
    </row>
    <row r="36" spans="2:7">
      <c r="B36" s="33"/>
      <c r="C36" s="33"/>
      <c r="D36" s="27"/>
      <c r="F36" s="3"/>
      <c r="G36" s="3"/>
    </row>
    <row r="37" spans="2:7">
      <c r="B37" s="33"/>
      <c r="C37" s="33"/>
      <c r="D37" s="27"/>
      <c r="F37" s="3"/>
      <c r="G37" s="3"/>
    </row>
    <row r="38" spans="2:7">
      <c r="B38" s="33"/>
      <c r="C38" s="33"/>
      <c r="D38" s="27"/>
      <c r="F38" s="3"/>
      <c r="G38" s="3"/>
    </row>
    <row r="39" spans="2:7">
      <c r="B39" s="33"/>
      <c r="C39" s="33"/>
      <c r="D39" s="27"/>
      <c r="F39" s="3"/>
      <c r="G39" s="3"/>
    </row>
    <row r="40" spans="2:7">
      <c r="B40" s="33"/>
      <c r="C40" s="33"/>
      <c r="D40" s="27"/>
      <c r="F40" s="3"/>
      <c r="G40" s="3"/>
    </row>
    <row r="41" spans="2:7">
      <c r="B41" s="33"/>
      <c r="C41" s="33"/>
      <c r="D41" s="27"/>
      <c r="F41" s="3"/>
      <c r="G41" s="3"/>
    </row>
    <row r="42" spans="2:7">
      <c r="B42" s="33"/>
      <c r="C42" s="33"/>
      <c r="D42" s="27"/>
      <c r="F42" s="3"/>
      <c r="G42" s="3"/>
    </row>
    <row r="43" spans="2:7">
      <c r="B43" s="33"/>
      <c r="C43" s="33"/>
      <c r="D43" s="27"/>
      <c r="F43" s="3"/>
      <c r="G43" s="3"/>
    </row>
    <row r="44" spans="2:7">
      <c r="B44" s="33"/>
      <c r="C44" s="33"/>
      <c r="D44" s="27"/>
      <c r="F44" s="3"/>
      <c r="G44" s="3"/>
    </row>
    <row r="45" spans="2:7">
      <c r="B45" s="33"/>
      <c r="C45" s="33"/>
      <c r="D45" s="27"/>
      <c r="F45" s="3"/>
      <c r="G45" s="3"/>
    </row>
    <row r="46" spans="2:7">
      <c r="B46" s="33"/>
      <c r="C46" s="33"/>
      <c r="D46" s="33"/>
      <c r="F46" s="85"/>
      <c r="G46" s="86"/>
    </row>
    <row r="49" spans="1:7" ht="13.25" customHeight="1"/>
    <row r="50" spans="1:7" ht="12.5" customHeight="1"/>
    <row r="51" spans="1:7">
      <c r="A51" s="78" t="s">
        <v>111</v>
      </c>
      <c r="C51" s="79"/>
    </row>
    <row r="52" spans="1:7">
      <c r="A52" s="79" t="s">
        <v>5</v>
      </c>
      <c r="B52" s="78" t="s">
        <v>3</v>
      </c>
      <c r="C52" s="79"/>
      <c r="D52" s="79" t="s">
        <v>57</v>
      </c>
      <c r="E52" s="79"/>
      <c r="F52" s="78"/>
      <c r="G52" s="79" t="s">
        <v>58</v>
      </c>
    </row>
    <row r="53" spans="1:7">
      <c r="A53" s="24" t="s">
        <v>59</v>
      </c>
      <c r="B53" s="33" t="s">
        <v>103</v>
      </c>
      <c r="C53" s="80" t="s">
        <v>104</v>
      </c>
      <c r="D53" s="33">
        <v>406.1</v>
      </c>
      <c r="G53">
        <v>4</v>
      </c>
    </row>
    <row r="54" spans="1:7">
      <c r="B54" s="33" t="s">
        <v>105</v>
      </c>
      <c r="C54" s="33" t="s">
        <v>106</v>
      </c>
      <c r="D54" s="33">
        <v>401</v>
      </c>
      <c r="G54">
        <v>1</v>
      </c>
    </row>
    <row r="55" spans="1:7">
      <c r="B55" s="33" t="s">
        <v>107</v>
      </c>
      <c r="C55" s="33" t="s">
        <v>108</v>
      </c>
      <c r="D55" s="33">
        <v>382.1</v>
      </c>
      <c r="F55" s="82"/>
      <c r="G55" s="83"/>
    </row>
    <row r="56" spans="1:7">
      <c r="F56" s="1"/>
      <c r="G56" s="1">
        <v>5</v>
      </c>
    </row>
    <row r="57" spans="1:7">
      <c r="A57" s="24" t="s">
        <v>60</v>
      </c>
      <c r="B57" s="33" t="s">
        <v>97</v>
      </c>
      <c r="C57" s="80" t="s">
        <v>98</v>
      </c>
      <c r="D57" s="27">
        <v>407.5</v>
      </c>
      <c r="G57">
        <v>6</v>
      </c>
    </row>
    <row r="58" spans="1:7">
      <c r="B58" s="33" t="s">
        <v>99</v>
      </c>
      <c r="C58" s="33" t="s">
        <v>100</v>
      </c>
      <c r="D58" s="27">
        <v>405.7</v>
      </c>
      <c r="G58">
        <v>3</v>
      </c>
    </row>
    <row r="59" spans="1:7">
      <c r="B59" s="33" t="s">
        <v>101</v>
      </c>
      <c r="C59" s="33" t="s">
        <v>102</v>
      </c>
      <c r="D59" s="27">
        <v>405.4</v>
      </c>
      <c r="F59" s="89"/>
      <c r="G59" s="89">
        <v>2</v>
      </c>
    </row>
    <row r="60" spans="1:7">
      <c r="B60" s="27"/>
      <c r="C60" s="27"/>
      <c r="D60" s="27"/>
      <c r="F60" s="1"/>
      <c r="G60" s="1">
        <v>11</v>
      </c>
    </row>
    <row r="61" spans="1:7">
      <c r="A61" s="33" t="s">
        <v>67</v>
      </c>
      <c r="B61" s="27" t="s">
        <v>90</v>
      </c>
      <c r="C61" s="27" t="s">
        <v>91</v>
      </c>
      <c r="D61" s="27">
        <v>410.5</v>
      </c>
      <c r="G61">
        <v>8</v>
      </c>
    </row>
    <row r="62" spans="1:7">
      <c r="B62" s="27" t="s">
        <v>92</v>
      </c>
      <c r="C62" s="27" t="s">
        <v>93</v>
      </c>
      <c r="D62">
        <v>396.3</v>
      </c>
    </row>
    <row r="63" spans="1:7">
      <c r="B63" s="33" t="s">
        <v>95</v>
      </c>
      <c r="C63" s="33" t="s">
        <v>96</v>
      </c>
      <c r="D63">
        <v>391.7</v>
      </c>
      <c r="F63" s="89"/>
      <c r="G63" s="89"/>
    </row>
    <row r="64" spans="1:7">
      <c r="B64" s="33"/>
      <c r="C64" s="33"/>
      <c r="D64" s="27"/>
      <c r="F64" s="1"/>
      <c r="G64" s="1">
        <v>8</v>
      </c>
    </row>
    <row r="65" spans="1:7">
      <c r="B65" s="20"/>
    </row>
    <row r="67" spans="1:7">
      <c r="A67" s="78" t="s">
        <v>112</v>
      </c>
      <c r="C67" s="79"/>
    </row>
    <row r="68" spans="1:7">
      <c r="A68" s="79" t="s">
        <v>5</v>
      </c>
      <c r="B68" s="78" t="s">
        <v>3</v>
      </c>
      <c r="C68" s="79"/>
      <c r="D68" s="79" t="s">
        <v>57</v>
      </c>
      <c r="E68" s="79"/>
      <c r="F68" s="79"/>
      <c r="G68" s="79" t="s">
        <v>58</v>
      </c>
    </row>
    <row r="69" spans="1:7">
      <c r="A69" s="24" t="s">
        <v>59</v>
      </c>
      <c r="B69" s="33" t="s">
        <v>82</v>
      </c>
      <c r="C69" s="27" t="s">
        <v>83</v>
      </c>
      <c r="D69" s="33">
        <v>400.6</v>
      </c>
      <c r="G69">
        <v>3</v>
      </c>
    </row>
    <row r="70" spans="1:7">
      <c r="B70" s="33" t="s">
        <v>84</v>
      </c>
      <c r="C70" s="27" t="s">
        <v>88</v>
      </c>
      <c r="D70" s="33">
        <v>399.9</v>
      </c>
      <c r="G70">
        <v>2</v>
      </c>
    </row>
    <row r="71" spans="1:7">
      <c r="B71" s="33" t="s">
        <v>87</v>
      </c>
      <c r="C71" s="27" t="s">
        <v>88</v>
      </c>
      <c r="D71" s="33">
        <v>396.1</v>
      </c>
      <c r="F71" s="82"/>
      <c r="G71" s="84"/>
    </row>
    <row r="72" spans="1:7">
      <c r="F72" s="1"/>
      <c r="G72" s="1">
        <v>5</v>
      </c>
    </row>
    <row r="73" spans="1:7">
      <c r="A73" s="24" t="s">
        <v>60</v>
      </c>
      <c r="B73" s="33" t="s">
        <v>76</v>
      </c>
      <c r="C73" s="27" t="s">
        <v>77</v>
      </c>
      <c r="D73" s="33">
        <v>408.3</v>
      </c>
      <c r="G73" s="36">
        <v>8</v>
      </c>
    </row>
    <row r="74" spans="1:7">
      <c r="B74" s="27" t="s">
        <v>78</v>
      </c>
      <c r="C74" s="27" t="s">
        <v>79</v>
      </c>
      <c r="D74" s="27">
        <v>405.8</v>
      </c>
      <c r="G74">
        <v>6</v>
      </c>
    </row>
    <row r="75" spans="1:7">
      <c r="B75" s="33" t="s">
        <v>80</v>
      </c>
      <c r="C75" s="27" t="s">
        <v>81</v>
      </c>
      <c r="D75" s="27">
        <v>405.2</v>
      </c>
      <c r="F75" s="82"/>
      <c r="G75" s="83">
        <v>4</v>
      </c>
    </row>
    <row r="76" spans="1:7">
      <c r="F76" s="1"/>
      <c r="G76" s="1">
        <v>18</v>
      </c>
    </row>
    <row r="77" spans="1:7">
      <c r="A77" s="24" t="s">
        <v>61</v>
      </c>
      <c r="B77" s="27" t="s">
        <v>68</v>
      </c>
      <c r="C77" s="27" t="s">
        <v>69</v>
      </c>
      <c r="D77" s="27">
        <v>398.7</v>
      </c>
      <c r="G77" s="90">
        <v>1</v>
      </c>
    </row>
    <row r="78" spans="1:7">
      <c r="B78" s="27" t="s">
        <v>85</v>
      </c>
      <c r="C78" s="27" t="s">
        <v>86</v>
      </c>
      <c r="D78" s="27">
        <v>301.10000000000002</v>
      </c>
      <c r="G78" s="90"/>
    </row>
    <row r="79" spans="1:7">
      <c r="B79" s="27"/>
      <c r="C79" s="27"/>
      <c r="D79" s="27"/>
      <c r="F79" s="82"/>
      <c r="G79" s="83"/>
    </row>
    <row r="80" spans="1:7">
      <c r="B80" s="27"/>
      <c r="C80" s="27"/>
      <c r="D80" s="33"/>
      <c r="F80" s="85"/>
      <c r="G80" s="86">
        <v>1</v>
      </c>
    </row>
    <row r="81" spans="1:7">
      <c r="B81" s="33"/>
      <c r="C81" s="27"/>
      <c r="D81" s="33"/>
      <c r="F81" s="87"/>
      <c r="G81" s="87"/>
    </row>
    <row r="82" spans="1:7">
      <c r="B82" s="75" t="s">
        <v>58</v>
      </c>
      <c r="C82" s="75" t="s">
        <v>7</v>
      </c>
      <c r="D82" s="33"/>
      <c r="F82" s="87"/>
      <c r="G82" s="87"/>
    </row>
    <row r="84" spans="1:7">
      <c r="A84" t="s">
        <v>60</v>
      </c>
      <c r="B84" s="85">
        <v>46</v>
      </c>
      <c r="C84" s="78" t="s">
        <v>72</v>
      </c>
    </row>
    <row r="86" spans="1:7">
      <c r="A86" t="s">
        <v>59</v>
      </c>
      <c r="B86" s="85">
        <v>28</v>
      </c>
      <c r="C86" s="78" t="s">
        <v>73</v>
      </c>
    </row>
    <row r="88" spans="1:7">
      <c r="A88" t="s">
        <v>61</v>
      </c>
      <c r="B88" s="85">
        <v>22</v>
      </c>
      <c r="C88" s="78" t="s">
        <v>74</v>
      </c>
    </row>
    <row r="90" spans="1:7">
      <c r="B90" s="85"/>
      <c r="C90" s="78"/>
    </row>
    <row r="117" hidden="1"/>
    <row r="118" hidden="1"/>
    <row r="119" hidden="1"/>
    <row r="120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Results</vt:lpstr>
      <vt:lpstr>Team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Uživatel Microsoft Office</cp:lastModifiedBy>
  <cp:lastPrinted>2018-09-30T13:43:24Z</cp:lastPrinted>
  <dcterms:created xsi:type="dcterms:W3CDTF">2018-10-10T15:45:39Z</dcterms:created>
  <dcterms:modified xsi:type="dcterms:W3CDTF">2018-10-10T15:45:39Z</dcterms:modified>
</cp:coreProperties>
</file>